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arisecny-my.sharepoint.com/personal/tfleming_ariseinc_org/Documents/Desktop/"/>
    </mc:Choice>
  </mc:AlternateContent>
  <xr:revisionPtr revIDLastSave="0" documentId="8_{8AEAC672-C908-48D3-A0DD-92BD2CB539BA}" xr6:coauthVersionLast="47" xr6:coauthVersionMax="47" xr10:uidLastSave="{00000000-0000-0000-0000-000000000000}"/>
  <bookViews>
    <workbookView xWindow="-120" yWindow="-120" windowWidth="29040" windowHeight="16440" tabRatio="550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state="hidden" r:id="rId16"/>
    <sheet name="JoystickDiagnosticResistors" sheetId="3" r:id="rId17"/>
    <sheet name="Buttons" sheetId="13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<sst xmlns="http://schemas.openxmlformats.org/spreadsheetml/2006/main" count="1722" uniqueCount="303">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</sst>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92D050"/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1.png"/><Relationship Id="rId1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1.png"/><Relationship Id="rId1" Type="http://schemas.openxmlformats.org/officeDocument/2006/relationships/image" Target="../media/image4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3.png"/><Relationship Id="rId1" Type="http://schemas.openxmlformats.org/officeDocument/2006/relationships/image" Target="../media/image2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7.png"/><Relationship Id="rId18" Type="http://schemas.openxmlformats.org/officeDocument/2006/relationships/image" Target="../media/image21.jpeg"/><Relationship Id="rId3" Type="http://schemas.openxmlformats.org/officeDocument/2006/relationships/image" Target="../media/image3.png"/><Relationship Id="rId21" Type="http://schemas.openxmlformats.org/officeDocument/2006/relationships/image" Target="../media/image24.png"/><Relationship Id="rId7" Type="http://schemas.openxmlformats.org/officeDocument/2006/relationships/image" Target="../media/image13.png"/><Relationship Id="rId12" Type="http://schemas.openxmlformats.org/officeDocument/2006/relationships/image" Target="../media/image2.png"/><Relationship Id="rId17" Type="http://schemas.openxmlformats.org/officeDocument/2006/relationships/image" Target="../media/image1.png"/><Relationship Id="rId2" Type="http://schemas.openxmlformats.org/officeDocument/2006/relationships/image" Target="../media/image9.png"/><Relationship Id="rId16" Type="http://schemas.openxmlformats.org/officeDocument/2006/relationships/image" Target="../media/image20.png"/><Relationship Id="rId20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2.png"/><Relationship Id="rId11" Type="http://schemas.openxmlformats.org/officeDocument/2006/relationships/image" Target="../media/image6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22.png"/><Relationship Id="rId4" Type="http://schemas.openxmlformats.org/officeDocument/2006/relationships/image" Target="../media/image10.jpeg"/><Relationship Id="rId9" Type="http://schemas.openxmlformats.org/officeDocument/2006/relationships/image" Target="../media/image15.png"/><Relationship Id="rId14" Type="http://schemas.openxmlformats.org/officeDocument/2006/relationships/image" Target="../media/image18.png"/><Relationship Id="rId22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image" Target="../media/image28.png"/><Relationship Id="rId7" Type="http://schemas.openxmlformats.org/officeDocument/2006/relationships/image" Target="../media/image16.png"/><Relationship Id="rId2" Type="http://schemas.openxmlformats.org/officeDocument/2006/relationships/image" Target="../media/image8.png"/><Relationship Id="rId1" Type="http://schemas.openxmlformats.org/officeDocument/2006/relationships/image" Target="../media/image9.png"/><Relationship Id="rId6" Type="http://schemas.openxmlformats.org/officeDocument/2006/relationships/image" Target="../media/image29.jpeg"/><Relationship Id="rId11" Type="http://schemas.openxmlformats.org/officeDocument/2006/relationships/image" Target="../media/image33.png"/><Relationship Id="rId5" Type="http://schemas.openxmlformats.org/officeDocument/2006/relationships/image" Target="../media/image15.png"/><Relationship Id="rId10" Type="http://schemas.openxmlformats.org/officeDocument/2006/relationships/image" Target="../media/image32.png"/><Relationship Id="rId4" Type="http://schemas.openxmlformats.org/officeDocument/2006/relationships/image" Target="../media/image14.png"/><Relationship Id="rId9" Type="http://schemas.openxmlformats.org/officeDocument/2006/relationships/image" Target="../media/image31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image" Target="../media/image34.png"/><Relationship Id="rId7" Type="http://schemas.openxmlformats.org/officeDocument/2006/relationships/image" Target="../media/image37.jpeg"/><Relationship Id="rId2" Type="http://schemas.openxmlformats.org/officeDocument/2006/relationships/image" Target="../media/image1.png"/><Relationship Id="rId1" Type="http://schemas.openxmlformats.org/officeDocument/2006/relationships/image" Target="../media/image17.png"/><Relationship Id="rId6" Type="http://schemas.openxmlformats.org/officeDocument/2006/relationships/image" Target="../media/image13.png"/><Relationship Id="rId5" Type="http://schemas.openxmlformats.org/officeDocument/2006/relationships/image" Target="../media/image36.png"/><Relationship Id="rId4" Type="http://schemas.openxmlformats.org/officeDocument/2006/relationships/image" Target="../media/image35.png"/><Relationship Id="rId9" Type="http://schemas.openxmlformats.org/officeDocument/2006/relationships/image" Target="../media/image3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30144" y="3030188"/>
          <a:ext cx="1353561" cy="657864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297498" y="982828"/>
          <a:ext cx="3476850" cy="5534391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358738" y="2866167"/>
          <a:ext cx="91440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472706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595012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5920805" y="2750570"/>
          <a:ext cx="87630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043615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166013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532652" y="6997665"/>
          <a:ext cx="161697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811582" y="7404412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97390" y="5980846"/>
          <a:ext cx="164227" cy="876884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90762" y="6169357"/>
          <a:ext cx="164226" cy="890130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804626" y="6271786"/>
          <a:ext cx="164226" cy="1062408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811577" y="7204024"/>
          <a:ext cx="159080" cy="1108185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816837" y="7606119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709765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88440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86390" y="6813852"/>
          <a:ext cx="156409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63503" y="6813852"/>
          <a:ext cx="159995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42178" y="6813852"/>
          <a:ext cx="162020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618928" y="12840821"/>
          <a:ext cx="6972652" cy="9919237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8063602" y="12095483"/>
          <a:ext cx="14394027" cy="5781140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25287" y="3719513"/>
          <a:ext cx="772584" cy="438679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653790" y="1407795"/>
          <a:ext cx="2247900" cy="2223135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86902" y="2875598"/>
          <a:ext cx="2223135" cy="226314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506402" y="2883218"/>
          <a:ext cx="2223135" cy="224790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653791" y="4469130"/>
          <a:ext cx="2247900" cy="2223135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39136" y="92643"/>
          <a:ext cx="7311033" cy="5912989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63885" y="337185"/>
          <a:ext cx="7703820" cy="6246495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52049" y="975974"/>
          <a:ext cx="3476850" cy="549554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13289" y="2842176"/>
          <a:ext cx="91440" cy="545053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27257" y="2842176"/>
          <a:ext cx="87630" cy="545053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49563" y="2842176"/>
          <a:ext cx="91440" cy="545053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75356" y="2728293"/>
          <a:ext cx="87630" cy="543142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098166" y="2728276"/>
          <a:ext cx="91440" cy="543142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20564" y="2728276"/>
          <a:ext cx="87630" cy="543142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63123" y="2863197"/>
          <a:ext cx="90126" cy="545053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5777" y="2863197"/>
          <a:ext cx="88944" cy="545053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8084" y="2863197"/>
          <a:ext cx="91440" cy="545053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25191" y="2749314"/>
          <a:ext cx="86316" cy="543142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46687" y="2749297"/>
          <a:ext cx="92754" cy="543142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69085" y="2749297"/>
          <a:ext cx="87630" cy="543142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57142" y="929091"/>
          <a:ext cx="7369103" cy="5722992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83</xdr:col>
      <xdr:colOff>321561</xdr:colOff>
      <xdr:row>46</xdr:row>
      <xdr:rowOff>48211</xdr:rowOff>
    </xdr:from>
    <xdr:to>
      <xdr:col>84</xdr:col>
      <xdr:colOff>99646</xdr:colOff>
      <xdr:row>48</xdr:row>
      <xdr:rowOff>159465</xdr:rowOff>
    </xdr:to>
    <xdr:pic>
      <xdr:nvPicPr>
        <xdr:cNvPr id="364" name="Picture 363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EAD4E62-518D-5077-3C5C-F2E2003637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4095999" y="9414481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18</xdr:col>
      <xdr:colOff>647818</xdr:colOff>
      <xdr:row>18</xdr:row>
      <xdr:rowOff>10396</xdr:rowOff>
    </xdr:from>
    <xdr:to>
      <xdr:col>19</xdr:col>
      <xdr:colOff>642840</xdr:colOff>
      <xdr:row>29</xdr:row>
      <xdr:rowOff>14654</xdr:rowOff>
    </xdr:to>
    <xdr:grpSp>
      <xdr:nvGrpSpPr>
        <xdr:cNvPr id="505" name="Group 504">
          <a:extLst>
            <a:ext uri="{FF2B5EF4-FFF2-40B4-BE49-F238E27FC236}">
              <a16:creationId xmlns:a16="http://schemas.microsoft.com/office/drawing/2014/main" id="{71E0BFD9-F7EC-9AFF-67F7-46B31ED32954}"/>
            </a:ext>
          </a:extLst>
        </xdr:cNvPr>
        <xdr:cNvGrpSpPr/>
      </xdr:nvGrpSpPr>
      <xdr:grpSpPr>
        <a:xfrm>
          <a:off x="12992218" y="3439396"/>
          <a:ext cx="680822" cy="2099758"/>
          <a:chOff x="12972166" y="3645136"/>
          <a:chExt cx="680822" cy="2225488"/>
        </a:xfrm>
      </xdr:grpSpPr>
      <xdr:pic>
        <xdr:nvPicPr>
          <xdr:cNvPr id="5" name="Picture 4" descr="How do I calculate what resistors I need for RGB LEDs with 3.7V? -  Electrical Engineering Stack Exchange">
            <a:extLst>
              <a:ext uri="{FF2B5EF4-FFF2-40B4-BE49-F238E27FC236}">
                <a16:creationId xmlns:a16="http://schemas.microsoft.com/office/drawing/2014/main" id="{093D3E70-0E69-4A7D-8E61-28B825F8D951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6923" t="3999" r="47154" b="10313"/>
          <a:stretch/>
        </xdr:blipFill>
        <xdr:spPr bwMode="auto">
          <a:xfrm>
            <a:off x="12972166" y="3645136"/>
            <a:ext cx="580402" cy="198282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01" name="Rectangle 500">
            <a:extLst>
              <a:ext uri="{FF2B5EF4-FFF2-40B4-BE49-F238E27FC236}">
                <a16:creationId xmlns:a16="http://schemas.microsoft.com/office/drawing/2014/main" id="{86BEC8F0-6046-425F-8469-61FF59A69C44}"/>
              </a:ext>
            </a:extLst>
          </xdr:cNvPr>
          <xdr:cNvSpPr/>
        </xdr:nvSpPr>
        <xdr:spPr>
          <a:xfrm>
            <a:off x="13418527" y="5077558"/>
            <a:ext cx="234461" cy="793066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3" name="Rectangle 502">
            <a:extLst>
              <a:ext uri="{FF2B5EF4-FFF2-40B4-BE49-F238E27FC236}">
                <a16:creationId xmlns:a16="http://schemas.microsoft.com/office/drawing/2014/main" id="{F9312516-D0F8-D96E-5285-3CCDEC59AE8C}"/>
              </a:ext>
            </a:extLst>
          </xdr:cNvPr>
          <xdr:cNvSpPr/>
        </xdr:nvSpPr>
        <xdr:spPr>
          <a:xfrm>
            <a:off x="13298365" y="4633253"/>
            <a:ext cx="65942" cy="143315"/>
          </a:xfrm>
          <a:prstGeom prst="rect">
            <a:avLst/>
          </a:prstGeom>
          <a:solidFill>
            <a:schemeClr val="accent6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4" name="Rectangle 503">
            <a:extLst>
              <a:ext uri="{FF2B5EF4-FFF2-40B4-BE49-F238E27FC236}">
                <a16:creationId xmlns:a16="http://schemas.microsoft.com/office/drawing/2014/main" id="{5139B4F0-215F-189D-C64D-55C132CCCFC9}"/>
              </a:ext>
            </a:extLst>
          </xdr:cNvPr>
          <xdr:cNvSpPr/>
        </xdr:nvSpPr>
        <xdr:spPr>
          <a:xfrm>
            <a:off x="13427905" y="4633253"/>
            <a:ext cx="65942" cy="143315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37</xdr:col>
      <xdr:colOff>532487</xdr:colOff>
      <xdr:row>1</xdr:row>
      <xdr:rowOff>126174</xdr:rowOff>
    </xdr:from>
    <xdr:to>
      <xdr:col>41</xdr:col>
      <xdr:colOff>94582</xdr:colOff>
      <xdr:row>37</xdr:row>
      <xdr:rowOff>126174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5138160" y="320138"/>
          <a:ext cx="1529440" cy="6982691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640476</xdr:colOff>
      <xdr:row>21</xdr:row>
      <xdr:rowOff>158586</xdr:rowOff>
    </xdr:from>
    <xdr:to>
      <xdr:col>27</xdr:col>
      <xdr:colOff>227072</xdr:colOff>
      <xdr:row>41</xdr:row>
      <xdr:rowOff>160910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3197"/>
        <a:stretch/>
      </xdr:blipFill>
      <xdr:spPr>
        <a:xfrm rot="10800000" flipH="1" flipV="1">
          <a:off x="16573203" y="4522768"/>
          <a:ext cx="2357505" cy="4158687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19</xdr:col>
      <xdr:colOff>237494</xdr:colOff>
      <xdr:row>25</xdr:row>
      <xdr:rowOff>113152</xdr:rowOff>
    </xdr:from>
    <xdr:to>
      <xdr:col>19</xdr:col>
      <xdr:colOff>380167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3019379" y="5393675"/>
          <a:ext cx="67740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629874</xdr:colOff>
      <xdr:row>25</xdr:row>
      <xdr:rowOff>113152</xdr:rowOff>
    </xdr:from>
    <xdr:to>
      <xdr:col>19</xdr:col>
      <xdr:colOff>97633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30900" y="5387731"/>
          <a:ext cx="677403" cy="154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271668</xdr:colOff>
      <xdr:row>41</xdr:row>
      <xdr:rowOff>188424</xdr:rowOff>
    </xdr:from>
    <xdr:to>
      <xdr:col>11</xdr:col>
      <xdr:colOff>399478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23697" y="8458365"/>
          <a:ext cx="1494928" cy="769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42</xdr:row>
      <xdr:rowOff>121227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345889" y="5707146"/>
          <a:ext cx="0" cy="314244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29</xdr:row>
      <xdr:rowOff>57163</xdr:rowOff>
    </xdr:from>
    <xdr:to>
      <xdr:col>26</xdr:col>
      <xdr:colOff>175852</xdr:colOff>
      <xdr:row>31</xdr:row>
      <xdr:rowOff>71807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>
          <a:off x="17360352" y="6083890"/>
          <a:ext cx="826409" cy="4302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41</xdr:row>
      <xdr:rowOff>51955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3175629" y="5857696"/>
          <a:ext cx="0" cy="271480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42</xdr:row>
      <xdr:rowOff>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483320" y="5857696"/>
          <a:ext cx="0" cy="2870668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530371</xdr:colOff>
      <xdr:row>28</xdr:row>
      <xdr:rowOff>18559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498882" y="5285651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24</xdr:col>
      <xdr:colOff>471509</xdr:colOff>
      <xdr:row>9</xdr:row>
      <xdr:rowOff>133125</xdr:rowOff>
    </xdr:from>
    <xdr:to>
      <xdr:col>26</xdr:col>
      <xdr:colOff>242649</xdr:colOff>
      <xdr:row>22</xdr:row>
      <xdr:rowOff>104803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56454"/>
        <a:stretch/>
      </xdr:blipFill>
      <xdr:spPr>
        <a:xfrm>
          <a:off x="17096964" y="2003489"/>
          <a:ext cx="1156594" cy="267331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38</xdr:row>
      <xdr:rowOff>155864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604625" y="8052955"/>
          <a:ext cx="0" cy="180158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39</xdr:row>
      <xdr:rowOff>121227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8352680" y="8226136"/>
          <a:ext cx="0" cy="159399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8023001" y="9659546"/>
          <a:ext cx="416115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39</xdr:row>
      <xdr:rowOff>86591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983706" y="8191500"/>
          <a:ext cx="0" cy="121699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39</xdr:row>
      <xdr:rowOff>34636</xdr:rowOff>
    </xdr:from>
    <xdr:to>
      <xdr:col>25</xdr:col>
      <xdr:colOff>600498</xdr:colOff>
      <xdr:row>42</xdr:row>
      <xdr:rowOff>17318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918680" y="8139545"/>
          <a:ext cx="0" cy="606137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41</xdr:row>
      <xdr:rowOff>181095</xdr:rowOff>
    </xdr:from>
    <xdr:to>
      <xdr:col>25</xdr:col>
      <xdr:colOff>603816</xdr:colOff>
      <xdr:row>41</xdr:row>
      <xdr:rowOff>181095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521047" y="8701640"/>
          <a:ext cx="4400951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39</xdr:row>
      <xdr:rowOff>103909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7219543" y="8208818"/>
          <a:ext cx="0" cy="9021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6"</a:t>
          </a:r>
        </a:p>
      </xdr:txBody>
    </xdr:sp>
    <xdr:clientData/>
  </xdr:twoCellAnchor>
  <xdr:twoCellAnchor editAs="oneCell">
    <xdr:from>
      <xdr:col>20</xdr:col>
      <xdr:colOff>661984</xdr:colOff>
      <xdr:row>15</xdr:row>
      <xdr:rowOff>95251</xdr:rowOff>
    </xdr:from>
    <xdr:to>
      <xdr:col>23</xdr:col>
      <xdr:colOff>398317</xdr:colOff>
      <xdr:row>22</xdr:row>
      <xdr:rowOff>183971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269127" y="3156858"/>
          <a:ext cx="1777404" cy="1517470"/>
        </a:xfrm>
        <a:prstGeom prst="borderCallout1">
          <a:avLst>
            <a:gd name="adj1" fmla="val 113090"/>
            <a:gd name="adj2" fmla="val 48676"/>
            <a:gd name="adj3" fmla="val 356816"/>
            <a:gd name="adj4" fmla="val 46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5"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27</xdr:col>
      <xdr:colOff>287852</xdr:colOff>
      <xdr:row>56</xdr:row>
      <xdr:rowOff>162558</xdr:rowOff>
    </xdr:from>
    <xdr:to>
      <xdr:col>29</xdr:col>
      <xdr:colOff>481876</xdr:colOff>
      <xdr:row>62</xdr:row>
      <xdr:rowOff>74717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18991488" y="11800376"/>
          <a:ext cx="1579479" cy="1159068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5</xdr:col>
      <xdr:colOff>128627</xdr:colOff>
      <xdr:row>62</xdr:row>
      <xdr:rowOff>932896</xdr:rowOff>
    </xdr:from>
    <xdr:to>
      <xdr:col>8</xdr:col>
      <xdr:colOff>144275</xdr:colOff>
      <xdr:row>70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3546421" y="13449867"/>
          <a:ext cx="2066325" cy="1998153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 editAs="oneCell">
    <xdr:from>
      <xdr:col>20</xdr:col>
      <xdr:colOff>583811</xdr:colOff>
      <xdr:row>53</xdr:row>
      <xdr:rowOff>129158</xdr:rowOff>
    </xdr:from>
    <xdr:to>
      <xdr:col>23</xdr:col>
      <xdr:colOff>95316</xdr:colOff>
      <xdr:row>59</xdr:row>
      <xdr:rowOff>6346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4299811" y="10898758"/>
          <a:ext cx="1568905" cy="1096388"/>
        </a:xfrm>
        <a:prstGeom prst="borderCallout1">
          <a:avLst>
            <a:gd name="adj1" fmla="val -11255"/>
            <a:gd name="adj2" fmla="val 58346"/>
            <a:gd name="adj3" fmla="val -186579"/>
            <a:gd name="adj4" fmla="val -458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7"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167639</xdr:colOff>
      <xdr:row>51</xdr:row>
      <xdr:rowOff>0</xdr:rowOff>
    </xdr:from>
    <xdr:to>
      <xdr:col>57</xdr:col>
      <xdr:colOff>14653</xdr:colOff>
      <xdr:row>62</xdr:row>
      <xdr:rowOff>320040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4601" y="10089173"/>
          <a:ext cx="4734071" cy="251079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2365758" y="6616665"/>
          <a:ext cx="172903" cy="8988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133562</xdr:colOff>
      <xdr:row>38</xdr:row>
      <xdr:rowOff>12457</xdr:rowOff>
    </xdr:from>
    <xdr:to>
      <xdr:col>53</xdr:col>
      <xdr:colOff>141482</xdr:colOff>
      <xdr:row>38</xdr:row>
      <xdr:rowOff>169504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4200143">
          <a:off x="31643898" y="6754521"/>
          <a:ext cx="157047" cy="1150920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1719290" y="5611052"/>
          <a:ext cx="153021" cy="910502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1712662" y="5788357"/>
          <a:ext cx="153020" cy="923748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1626526" y="5879580"/>
          <a:ext cx="153020" cy="1096026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134566</xdr:colOff>
      <xdr:row>36</xdr:row>
      <xdr:rowOff>30281</xdr:rowOff>
    </xdr:from>
    <xdr:to>
      <xdr:col>53</xdr:col>
      <xdr:colOff>133369</xdr:colOff>
      <xdr:row>37</xdr:row>
      <xdr:rowOff>4869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4275428">
          <a:off x="31636324" y="6399923"/>
          <a:ext cx="165088" cy="1141803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39</xdr:row>
      <xdr:rowOff>14508</xdr:rowOff>
    </xdr:from>
    <xdr:to>
      <xdr:col>53</xdr:col>
      <xdr:colOff>133351</xdr:colOff>
      <xdr:row>39</xdr:row>
      <xdr:rowOff>177398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4174192">
          <a:off x="31636944" y="6954090"/>
          <a:ext cx="162890" cy="1142725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109904</xdr:colOff>
      <xdr:row>31</xdr:row>
      <xdr:rowOff>152400</xdr:rowOff>
    </xdr:from>
    <xdr:to>
      <xdr:col>53</xdr:col>
      <xdr:colOff>115942</xdr:colOff>
      <xdr:row>38</xdr:row>
      <xdr:rowOff>80596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1359231" y="6285035"/>
          <a:ext cx="6038" cy="1312984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2554077" y="6616665"/>
          <a:ext cx="159995" cy="8988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2732752" y="6616665"/>
          <a:ext cx="159995" cy="8988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193447</xdr:colOff>
      <xdr:row>23</xdr:row>
      <xdr:rowOff>23523</xdr:rowOff>
    </xdr:from>
    <xdr:to>
      <xdr:col>53</xdr:col>
      <xdr:colOff>93584</xdr:colOff>
      <xdr:row>31</xdr:row>
      <xdr:rowOff>128684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rot="16200000" flipH="1">
          <a:off x="30034222" y="4936574"/>
          <a:ext cx="1695422" cy="101332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  <a:gd name="connsiteX0" fmla="*/ 2834253 w 2834397"/>
            <a:gd name="connsiteY0" fmla="*/ 8610047 h 8610047"/>
            <a:gd name="connsiteX1" fmla="*/ 10 w 2834397"/>
            <a:gd name="connsiteY1" fmla="*/ 4 h 8610047"/>
            <a:gd name="connsiteX0" fmla="*/ 2834256 w 2834257"/>
            <a:gd name="connsiteY0" fmla="*/ 8610047 h 8623152"/>
            <a:gd name="connsiteX1" fmla="*/ 13 w 2834257"/>
            <a:gd name="connsiteY1" fmla="*/ 4 h 8623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834257" h="8623152">
              <a:moveTo>
                <a:pt x="2834256" y="8610047"/>
              </a:moveTo>
              <a:cubicBezTo>
                <a:pt x="2082350" y="8892692"/>
                <a:pt x="-6070" y="4556591"/>
                <a:pt x="13" y="4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290228</xdr:colOff>
      <xdr:row>34</xdr:row>
      <xdr:rowOff>135412</xdr:rowOff>
    </xdr:from>
    <xdr:to>
      <xdr:col>56</xdr:col>
      <xdr:colOff>290146</xdr:colOff>
      <xdr:row>34</xdr:row>
      <xdr:rowOff>135412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>
          <a:off x="32286901" y="6861527"/>
          <a:ext cx="373591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59</xdr:col>
      <xdr:colOff>745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177055</xdr:colOff>
      <xdr:row>34</xdr:row>
      <xdr:rowOff>146423</xdr:rowOff>
    </xdr:from>
    <xdr:to>
      <xdr:col>56</xdr:col>
      <xdr:colOff>1518</xdr:colOff>
      <xdr:row>39</xdr:row>
      <xdr:rowOff>88982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3095455" y="6623423"/>
          <a:ext cx="205463" cy="89505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369477</xdr:colOff>
      <xdr:row>34</xdr:row>
      <xdr:rowOff>146423</xdr:rowOff>
    </xdr:from>
    <xdr:to>
      <xdr:col>56</xdr:col>
      <xdr:colOff>159609</xdr:colOff>
      <xdr:row>39</xdr:row>
      <xdr:rowOff>88982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3287877" y="6623423"/>
          <a:ext cx="171132" cy="89505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182099</xdr:colOff>
      <xdr:row>34</xdr:row>
      <xdr:rowOff>146423</xdr:rowOff>
    </xdr:from>
    <xdr:to>
      <xdr:col>56</xdr:col>
      <xdr:colOff>349902</xdr:colOff>
      <xdr:row>39</xdr:row>
      <xdr:rowOff>88982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3481499" y="6623423"/>
          <a:ext cx="167803" cy="89505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50</xdr:col>
      <xdr:colOff>174764</xdr:colOff>
      <xdr:row>21</xdr:row>
      <xdr:rowOff>59312</xdr:rowOff>
    </xdr:from>
    <xdr:to>
      <xdr:col>55</xdr:col>
      <xdr:colOff>278423</xdr:colOff>
      <xdr:row>34</xdr:row>
      <xdr:rowOff>109903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0303072" y="4213677"/>
          <a:ext cx="1972024" cy="26223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6759774 w 6759785"/>
            <a:gd name="connsiteY0" fmla="*/ 4608773 h 4608773"/>
            <a:gd name="connsiteX1" fmla="*/ 0 w 6759785"/>
            <a:gd name="connsiteY1" fmla="*/ 0 h 4608773"/>
            <a:gd name="connsiteX0" fmla="*/ 6759774 w 6759788"/>
            <a:gd name="connsiteY0" fmla="*/ 4608773 h 4608773"/>
            <a:gd name="connsiteX1" fmla="*/ 0 w 6759788"/>
            <a:gd name="connsiteY1" fmla="*/ 0 h 4608773"/>
            <a:gd name="connsiteX0" fmla="*/ 6759774 w 6759795"/>
            <a:gd name="connsiteY0" fmla="*/ 4623669 h 4623669"/>
            <a:gd name="connsiteX1" fmla="*/ 0 w 6759795"/>
            <a:gd name="connsiteY1" fmla="*/ 14896 h 4623669"/>
            <a:gd name="connsiteX0" fmla="*/ 6715164 w 6715185"/>
            <a:gd name="connsiteY0" fmla="*/ 4467707 h 4467707"/>
            <a:gd name="connsiteX1" fmla="*/ 0 w 6715185"/>
            <a:gd name="connsiteY1" fmla="*/ 15533 h 44677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715185" h="4467707">
              <a:moveTo>
                <a:pt x="6715164" y="4467707"/>
              </a:moveTo>
              <a:cubicBezTo>
                <a:pt x="6725296" y="3195753"/>
                <a:pt x="3081360" y="-259623"/>
                <a:pt x="0" y="15533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57000</xdr:colOff>
      <xdr:row>62</xdr:row>
      <xdr:rowOff>320040</xdr:rowOff>
    </xdr:from>
    <xdr:to>
      <xdr:col>61</xdr:col>
      <xdr:colOff>311838</xdr:colOff>
      <xdr:row>106</xdr:row>
      <xdr:rowOff>94368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8327200" y="12169140"/>
          <a:ext cx="7189038" cy="9489828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 flipH="1">
            <a:off x="33588777" y="7381277"/>
            <a:ext cx="7482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134439</xdr:colOff>
      <xdr:row>50</xdr:row>
      <xdr:rowOff>175845</xdr:rowOff>
    </xdr:from>
    <xdr:to>
      <xdr:col>58</xdr:col>
      <xdr:colOff>139212</xdr:colOff>
      <xdr:row>60</xdr:row>
      <xdr:rowOff>63409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636420" y="10067191"/>
          <a:ext cx="2620484" cy="186583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851884" y="11436241"/>
          <a:ext cx="14528498" cy="5604423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59</xdr:col>
      <xdr:colOff>58941</xdr:colOff>
      <xdr:row>50</xdr:row>
      <xdr:rowOff>183173</xdr:rowOff>
    </xdr:from>
    <xdr:to>
      <xdr:col>59</xdr:col>
      <xdr:colOff>278422</xdr:colOff>
      <xdr:row>61</xdr:row>
      <xdr:rowOff>163271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>
          <a:off x="33550306" y="10074519"/>
          <a:ext cx="219481" cy="215619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37</xdr:col>
      <xdr:colOff>642258</xdr:colOff>
      <xdr:row>12</xdr:row>
      <xdr:rowOff>135981</xdr:rowOff>
    </xdr:from>
    <xdr:to>
      <xdr:col>47</xdr:col>
      <xdr:colOff>133351</xdr:colOff>
      <xdr:row>60</xdr:row>
      <xdr:rowOff>54429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614087" y="2487295"/>
          <a:ext cx="3780064" cy="9323705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626423</xdr:colOff>
      <xdr:row>64</xdr:row>
      <xdr:rowOff>178526</xdr:rowOff>
    </xdr:from>
    <xdr:to>
      <xdr:col>37</xdr:col>
      <xdr:colOff>659672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98252" y="13774783"/>
          <a:ext cx="33249" cy="1792283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76</xdr:col>
      <xdr:colOff>228600</xdr:colOff>
      <xdr:row>90</xdr:row>
      <xdr:rowOff>69273</xdr:rowOff>
    </xdr:from>
    <xdr:to>
      <xdr:col>84</xdr:col>
      <xdr:colOff>266700</xdr:colOff>
      <xdr:row>102</xdr:row>
      <xdr:rowOff>114300</xdr:rowOff>
    </xdr:to>
    <xdr:sp macro="" textlink="">
      <xdr:nvSpPr>
        <xdr:cNvPr id="31" name="Callout: Line 30">
          <a:extLst>
            <a:ext uri="{FF2B5EF4-FFF2-40B4-BE49-F238E27FC236}">
              <a16:creationId xmlns:a16="http://schemas.microsoft.com/office/drawing/2014/main" id="{1F478008-F682-4DFB-82D4-20DE8D575007}"/>
            </a:ext>
          </a:extLst>
        </xdr:cNvPr>
        <xdr:cNvSpPr/>
      </xdr:nvSpPr>
      <xdr:spPr>
        <a:xfrm>
          <a:off x="42900600" y="18585873"/>
          <a:ext cx="2781300" cy="2331027"/>
        </a:xfrm>
        <a:prstGeom prst="borderCallout1">
          <a:avLst>
            <a:gd name="adj1" fmla="val 186"/>
            <a:gd name="adj2" fmla="val 46017"/>
            <a:gd name="adj3" fmla="val -89087"/>
            <a:gd name="adj4" fmla="val 2741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6" Connector Leads</a:t>
          </a:r>
        </a:p>
      </xdr:txBody>
    </xdr:sp>
    <xdr:clientData/>
  </xdr:twoCellAnchor>
  <xdr:twoCellAnchor editAs="oneCell">
    <xdr:from>
      <xdr:col>7</xdr:col>
      <xdr:colOff>232282</xdr:colOff>
      <xdr:row>71</xdr:row>
      <xdr:rowOff>193308</xdr:rowOff>
    </xdr:from>
    <xdr:to>
      <xdr:col>10</xdr:col>
      <xdr:colOff>247930</xdr:colOff>
      <xdr:row>82</xdr:row>
      <xdr:rowOff>38531</xdr:rowOff>
    </xdr:to>
    <xdr:sp macro="" textlink="">
      <xdr:nvSpPr>
        <xdr:cNvPr id="38" name="Callout: Line 37">
          <a:extLst>
            <a:ext uri="{FF2B5EF4-FFF2-40B4-BE49-F238E27FC236}">
              <a16:creationId xmlns:a16="http://schemas.microsoft.com/office/drawing/2014/main" id="{D0F42CC1-BE34-2550-B2B0-720D40C0DEE3}"/>
            </a:ext>
          </a:extLst>
        </xdr:cNvPr>
        <xdr:cNvSpPr/>
      </xdr:nvSpPr>
      <xdr:spPr>
        <a:xfrm>
          <a:off x="5081373" y="16195308"/>
          <a:ext cx="2093830" cy="2131223"/>
        </a:xfrm>
        <a:prstGeom prst="borderCallout1">
          <a:avLst>
            <a:gd name="adj1" fmla="val -11255"/>
            <a:gd name="adj2" fmla="val 58346"/>
            <a:gd name="adj3" fmla="val -295054"/>
            <a:gd name="adj4" fmla="val 55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>
    <xdr:from>
      <xdr:col>9</xdr:col>
      <xdr:colOff>595312</xdr:colOff>
      <xdr:row>46</xdr:row>
      <xdr:rowOff>198438</xdr:rowOff>
    </xdr:from>
    <xdr:to>
      <xdr:col>10</xdr:col>
      <xdr:colOff>666750</xdr:colOff>
      <xdr:row>48</xdr:row>
      <xdr:rowOff>3176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18617086-8568-D575-2B49-BD6F94AD2AFA}"/>
            </a:ext>
          </a:extLst>
        </xdr:cNvPr>
        <xdr:cNvSpPr/>
      </xdr:nvSpPr>
      <xdr:spPr>
        <a:xfrm>
          <a:off x="6767512" y="95456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376278</xdr:colOff>
      <xdr:row>62</xdr:row>
      <xdr:rowOff>105715</xdr:rowOff>
    </xdr:from>
    <xdr:to>
      <xdr:col>15</xdr:col>
      <xdr:colOff>391927</xdr:colOff>
      <xdr:row>66</xdr:row>
      <xdr:rowOff>85409</xdr:rowOff>
    </xdr:to>
    <xdr:sp macro="" textlink="">
      <xdr:nvSpPr>
        <xdr:cNvPr id="40" name="Callout: Line 39">
          <a:extLst>
            <a:ext uri="{FF2B5EF4-FFF2-40B4-BE49-F238E27FC236}">
              <a16:creationId xmlns:a16="http://schemas.microsoft.com/office/drawing/2014/main" id="{F8B499C3-DEA5-46CF-9092-73B96A6B558D}"/>
            </a:ext>
          </a:extLst>
        </xdr:cNvPr>
        <xdr:cNvSpPr/>
      </xdr:nvSpPr>
      <xdr:spPr>
        <a:xfrm>
          <a:off x="8689005" y="12990442"/>
          <a:ext cx="2093831" cy="2057876"/>
        </a:xfrm>
        <a:prstGeom prst="borderCallout1">
          <a:avLst>
            <a:gd name="adj1" fmla="val -10643"/>
            <a:gd name="adj2" fmla="val 28940"/>
            <a:gd name="adj3" fmla="val -186716"/>
            <a:gd name="adj4" fmla="val 6531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18"</a:t>
          </a:r>
        </a:p>
        <a:p>
          <a:pPr algn="ctr"/>
          <a:r>
            <a:rPr lang="en-US" sz="4800"/>
            <a:t>14 GA</a:t>
          </a:r>
        </a:p>
      </xdr:txBody>
    </xdr:sp>
    <xdr:clientData/>
  </xdr:twoCellAnchor>
  <xdr:twoCellAnchor>
    <xdr:from>
      <xdr:col>12</xdr:col>
      <xdr:colOff>492703</xdr:colOff>
      <xdr:row>43</xdr:row>
      <xdr:rowOff>42863</xdr:rowOff>
    </xdr:from>
    <xdr:to>
      <xdr:col>13</xdr:col>
      <xdr:colOff>573665</xdr:colOff>
      <xdr:row>44</xdr:row>
      <xdr:rowOff>50801</xdr:rowOff>
    </xdr:to>
    <xdr:sp macro="" textlink="">
      <xdr:nvSpPr>
        <xdr:cNvPr id="41" name="Rectangle: Rounded Corners 40">
          <a:extLst>
            <a:ext uri="{FF2B5EF4-FFF2-40B4-BE49-F238E27FC236}">
              <a16:creationId xmlns:a16="http://schemas.microsoft.com/office/drawing/2014/main" id="{36283D26-2013-E80F-50F6-A3A95E3AD8CA}"/>
            </a:ext>
          </a:extLst>
        </xdr:cNvPr>
        <xdr:cNvSpPr/>
      </xdr:nvSpPr>
      <xdr:spPr>
        <a:xfrm>
          <a:off x="8805430" y="8979045"/>
          <a:ext cx="773690" cy="215756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400089</xdr:colOff>
      <xdr:row>72</xdr:row>
      <xdr:rowOff>48752</xdr:rowOff>
    </xdr:from>
    <xdr:to>
      <xdr:col>13</xdr:col>
      <xdr:colOff>415738</xdr:colOff>
      <xdr:row>82</xdr:row>
      <xdr:rowOff>84476</xdr:rowOff>
    </xdr:to>
    <xdr:sp macro="" textlink="">
      <xdr:nvSpPr>
        <xdr:cNvPr id="42" name="Callout: Line 41">
          <a:extLst>
            <a:ext uri="{FF2B5EF4-FFF2-40B4-BE49-F238E27FC236}">
              <a16:creationId xmlns:a16="http://schemas.microsoft.com/office/drawing/2014/main" id="{7ABB404C-3B70-D466-4526-576A6B70A3DC}"/>
            </a:ext>
          </a:extLst>
        </xdr:cNvPr>
        <xdr:cNvSpPr/>
      </xdr:nvSpPr>
      <xdr:spPr>
        <a:xfrm>
          <a:off x="7327362" y="16258570"/>
          <a:ext cx="2093831" cy="2113906"/>
        </a:xfrm>
        <a:prstGeom prst="borderCallout1">
          <a:avLst>
            <a:gd name="adj1" fmla="val -11255"/>
            <a:gd name="adj2" fmla="val 58346"/>
            <a:gd name="adj3" fmla="val -302709"/>
            <a:gd name="adj4" fmla="val 567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25"</a:t>
          </a:r>
        </a:p>
        <a:p>
          <a:pPr algn="ctr"/>
          <a:r>
            <a:rPr lang="en-US" sz="4800"/>
            <a:t>14</a:t>
          </a:r>
          <a:r>
            <a:rPr lang="en-US" sz="4800" baseline="0"/>
            <a:t> GA</a:t>
          </a:r>
          <a:endParaRPr lang="en-US" sz="4800"/>
        </a:p>
      </xdr:txBody>
    </xdr:sp>
    <xdr:clientData/>
  </xdr:twoCellAnchor>
  <xdr:twoCellAnchor editAs="oneCell">
    <xdr:from>
      <xdr:col>7</xdr:col>
      <xdr:colOff>200064</xdr:colOff>
      <xdr:row>11</xdr:row>
      <xdr:rowOff>84517</xdr:rowOff>
    </xdr:from>
    <xdr:to>
      <xdr:col>10</xdr:col>
      <xdr:colOff>669312</xdr:colOff>
      <xdr:row>17</xdr:row>
      <xdr:rowOff>186162</xdr:rowOff>
    </xdr:to>
    <xdr:sp macro="" textlink="">
      <xdr:nvSpPr>
        <xdr:cNvPr id="49" name="Callout: Line 48">
          <a:extLst>
            <a:ext uri="{FF2B5EF4-FFF2-40B4-BE49-F238E27FC236}">
              <a16:creationId xmlns:a16="http://schemas.microsoft.com/office/drawing/2014/main" id="{20020510-7187-ED92-D1E7-1C0FABE6746A}"/>
            </a:ext>
          </a:extLst>
        </xdr:cNvPr>
        <xdr:cNvSpPr/>
      </xdr:nvSpPr>
      <xdr:spPr>
        <a:xfrm>
          <a:off x="4984976" y="2303282"/>
          <a:ext cx="2519924" cy="1311880"/>
        </a:xfrm>
        <a:prstGeom prst="borderCallout1">
          <a:avLst>
            <a:gd name="adj1" fmla="val 113090"/>
            <a:gd name="adj2" fmla="val 48676"/>
            <a:gd name="adj3" fmla="val 49338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6"</a:t>
          </a:r>
        </a:p>
      </xdr:txBody>
    </xdr:sp>
    <xdr:clientData/>
  </xdr:twoCellAnchor>
  <xdr:twoCellAnchor>
    <xdr:from>
      <xdr:col>6</xdr:col>
      <xdr:colOff>246529</xdr:colOff>
      <xdr:row>43</xdr:row>
      <xdr:rowOff>134470</xdr:rowOff>
    </xdr:from>
    <xdr:to>
      <xdr:col>8</xdr:col>
      <xdr:colOff>190499</xdr:colOff>
      <xdr:row>43</xdr:row>
      <xdr:rowOff>134470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34C4AEA2-6F15-4DEF-2B0F-0A566B19668B}"/>
            </a:ext>
          </a:extLst>
        </xdr:cNvPr>
        <xdr:cNvCxnSpPr/>
      </xdr:nvCxnSpPr>
      <xdr:spPr>
        <a:xfrm>
          <a:off x="4347882" y="8807823"/>
          <a:ext cx="1311088" cy="0"/>
        </a:xfrm>
        <a:prstGeom prst="line">
          <a:avLst/>
        </a:prstGeom>
        <a:ln w="76200"/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425824</xdr:colOff>
      <xdr:row>43</xdr:row>
      <xdr:rowOff>42863</xdr:rowOff>
    </xdr:from>
    <xdr:to>
      <xdr:col>8</xdr:col>
      <xdr:colOff>497261</xdr:colOff>
      <xdr:row>44</xdr:row>
      <xdr:rowOff>50801</xdr:rowOff>
    </xdr:to>
    <xdr:sp macro="" textlink="">
      <xdr:nvSpPr>
        <xdr:cNvPr id="43" name="Rectangle: Rounded Corners 42">
          <a:extLst>
            <a:ext uri="{FF2B5EF4-FFF2-40B4-BE49-F238E27FC236}">
              <a16:creationId xmlns:a16="http://schemas.microsoft.com/office/drawing/2014/main" id="{7E62FF16-F34C-1C63-5AAC-4FA71CDCFAED}"/>
            </a:ext>
          </a:extLst>
        </xdr:cNvPr>
        <xdr:cNvSpPr/>
      </xdr:nvSpPr>
      <xdr:spPr>
        <a:xfrm>
          <a:off x="5226424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214312</xdr:colOff>
      <xdr:row>42</xdr:row>
      <xdr:rowOff>127493</xdr:rowOff>
    </xdr:from>
    <xdr:to>
      <xdr:col>25</xdr:col>
      <xdr:colOff>215348</xdr:colOff>
      <xdr:row>42</xdr:row>
      <xdr:rowOff>127493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7744F18C-B715-427D-BD0E-D840EDE72EE4}"/>
            </a:ext>
          </a:extLst>
        </xdr:cNvPr>
        <xdr:cNvCxnSpPr/>
      </xdr:nvCxnSpPr>
      <xdr:spPr>
        <a:xfrm>
          <a:off x="13275986" y="8476363"/>
          <a:ext cx="412577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4792</xdr:colOff>
      <xdr:row>41</xdr:row>
      <xdr:rowOff>55956</xdr:rowOff>
    </xdr:from>
    <xdr:to>
      <xdr:col>24</xdr:col>
      <xdr:colOff>536863</xdr:colOff>
      <xdr:row>41</xdr:row>
      <xdr:rowOff>55956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F4050D1A-D510-4A02-883F-803F10C0CFF1}"/>
            </a:ext>
          </a:extLst>
        </xdr:cNvPr>
        <xdr:cNvCxnSpPr/>
      </xdr:nvCxnSpPr>
      <xdr:spPr>
        <a:xfrm>
          <a:off x="13166610" y="8576501"/>
          <a:ext cx="399570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571500</xdr:colOff>
      <xdr:row>22</xdr:row>
      <xdr:rowOff>183971</xdr:rowOff>
    </xdr:from>
    <xdr:to>
      <xdr:col>22</xdr:col>
      <xdr:colOff>189972</xdr:colOff>
      <xdr:row>41</xdr:row>
      <xdr:rowOff>51955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2D271A0-6057-E92B-7C21-7598E7567208}"/>
            </a:ext>
          </a:extLst>
        </xdr:cNvPr>
        <xdr:cNvCxnSpPr>
          <a:stCxn id="149" idx="1"/>
        </xdr:cNvCxnSpPr>
      </xdr:nvCxnSpPr>
      <xdr:spPr>
        <a:xfrm flipH="1">
          <a:off x="14859000" y="4674328"/>
          <a:ext cx="298829" cy="37460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189972</xdr:colOff>
      <xdr:row>22</xdr:row>
      <xdr:rowOff>183971</xdr:rowOff>
    </xdr:from>
    <xdr:to>
      <xdr:col>22</xdr:col>
      <xdr:colOff>432955</xdr:colOff>
      <xdr:row>42</xdr:row>
      <xdr:rowOff>155863</xdr:rowOff>
    </xdr:to>
    <xdr:cxnSp macro="">
      <xdr:nvCxnSpPr>
        <xdr:cNvPr id="463" name="Straight Connector 462">
          <a:extLst>
            <a:ext uri="{FF2B5EF4-FFF2-40B4-BE49-F238E27FC236}">
              <a16:creationId xmlns:a16="http://schemas.microsoft.com/office/drawing/2014/main" id="{316180BE-276E-4AB6-B406-8C404F15DBE2}"/>
            </a:ext>
          </a:extLst>
        </xdr:cNvPr>
        <xdr:cNvCxnSpPr>
          <a:stCxn id="149" idx="1"/>
        </xdr:cNvCxnSpPr>
      </xdr:nvCxnSpPr>
      <xdr:spPr>
        <a:xfrm>
          <a:off x="15157829" y="4674328"/>
          <a:ext cx="242983" cy="405403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513521</xdr:colOff>
      <xdr:row>38</xdr:row>
      <xdr:rowOff>58731</xdr:rowOff>
    </xdr:from>
    <xdr:to>
      <xdr:col>24</xdr:col>
      <xdr:colOff>513521</xdr:colOff>
      <xdr:row>41</xdr:row>
      <xdr:rowOff>57978</xdr:rowOff>
    </xdr:to>
    <xdr:cxnSp macro="">
      <xdr:nvCxnSpPr>
        <xdr:cNvPr id="500" name="Straight Connector 499">
          <a:extLst>
            <a:ext uri="{FF2B5EF4-FFF2-40B4-BE49-F238E27FC236}">
              <a16:creationId xmlns:a16="http://schemas.microsoft.com/office/drawing/2014/main" id="{AC52ED91-4537-4151-B806-213BB2181530}"/>
            </a:ext>
          </a:extLst>
        </xdr:cNvPr>
        <xdr:cNvCxnSpPr/>
      </xdr:nvCxnSpPr>
      <xdr:spPr>
        <a:xfrm>
          <a:off x="17012478" y="7612470"/>
          <a:ext cx="0" cy="59559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202864</xdr:colOff>
      <xdr:row>38</xdr:row>
      <xdr:rowOff>134781</xdr:rowOff>
    </xdr:from>
    <xdr:to>
      <xdr:col>25</xdr:col>
      <xdr:colOff>202864</xdr:colOff>
      <xdr:row>42</xdr:row>
      <xdr:rowOff>132521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B9D23DF4-0645-4B5D-A7A8-50ACA3B6DDBB}"/>
            </a:ext>
          </a:extLst>
        </xdr:cNvPr>
        <xdr:cNvCxnSpPr/>
      </xdr:nvCxnSpPr>
      <xdr:spPr>
        <a:xfrm>
          <a:off x="17389277" y="7688520"/>
          <a:ext cx="0" cy="79287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553127</xdr:colOff>
      <xdr:row>4</xdr:row>
      <xdr:rowOff>40822</xdr:rowOff>
    </xdr:from>
    <xdr:to>
      <xdr:col>18</xdr:col>
      <xdr:colOff>289459</xdr:colOff>
      <xdr:row>11</xdr:row>
      <xdr:rowOff>129542</xdr:rowOff>
    </xdr:to>
    <xdr:sp macro="" textlink="">
      <xdr:nvSpPr>
        <xdr:cNvPr id="511" name="Callout: Line 510">
          <a:extLst>
            <a:ext uri="{FF2B5EF4-FFF2-40B4-BE49-F238E27FC236}">
              <a16:creationId xmlns:a16="http://schemas.microsoft.com/office/drawing/2014/main" id="{4253FF2D-CD6E-7C9D-F78B-A70B4450DFB8}"/>
            </a:ext>
          </a:extLst>
        </xdr:cNvPr>
        <xdr:cNvSpPr/>
      </xdr:nvSpPr>
      <xdr:spPr>
        <a:xfrm>
          <a:off x="10758484" y="857251"/>
          <a:ext cx="1777404" cy="1517470"/>
        </a:xfrm>
        <a:prstGeom prst="borderCallout1">
          <a:avLst>
            <a:gd name="adj1" fmla="val 113090"/>
            <a:gd name="adj2" fmla="val 48676"/>
            <a:gd name="adj3" fmla="val 339779"/>
            <a:gd name="adj4" fmla="val 1203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5"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67</xdr:col>
      <xdr:colOff>444500</xdr:colOff>
      <xdr:row>95</xdr:row>
      <xdr:rowOff>165100</xdr:rowOff>
    </xdr:from>
    <xdr:to>
      <xdr:col>71</xdr:col>
      <xdr:colOff>114300</xdr:colOff>
      <xdr:row>110</xdr:row>
      <xdr:rowOff>0</xdr:rowOff>
    </xdr:to>
    <xdr:sp macro="" textlink="">
      <xdr:nvSpPr>
        <xdr:cNvPr id="464" name="Callout: Line 463">
          <a:extLst>
            <a:ext uri="{FF2B5EF4-FFF2-40B4-BE49-F238E27FC236}">
              <a16:creationId xmlns:a16="http://schemas.microsoft.com/office/drawing/2014/main" id="{5F681EC3-59D2-46DB-8B1E-211D73DD4530}"/>
            </a:ext>
          </a:extLst>
        </xdr:cNvPr>
        <xdr:cNvSpPr/>
      </xdr:nvSpPr>
      <xdr:spPr>
        <a:xfrm>
          <a:off x="38582600" y="19634200"/>
          <a:ext cx="2489200" cy="2692400"/>
        </a:xfrm>
        <a:prstGeom prst="borderCallout1">
          <a:avLst>
            <a:gd name="adj1" fmla="val -11255"/>
            <a:gd name="adj2" fmla="val 58346"/>
            <a:gd name="adj3" fmla="val -113090"/>
            <a:gd name="adj4" fmla="val -9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120" Tether Wire</a:t>
          </a:r>
        </a:p>
      </xdr:txBody>
    </xdr:sp>
    <xdr:clientData/>
  </xdr:twoCellAnchor>
  <xdr:twoCellAnchor>
    <xdr:from>
      <xdr:col>82</xdr:col>
      <xdr:colOff>101802</xdr:colOff>
      <xdr:row>62</xdr:row>
      <xdr:rowOff>577509</xdr:rowOff>
    </xdr:from>
    <xdr:to>
      <xdr:col>87</xdr:col>
      <xdr:colOff>793684</xdr:colOff>
      <xdr:row>66</xdr:row>
      <xdr:rowOff>94892</xdr:rowOff>
    </xdr:to>
    <xdr:sp macro="" textlink="">
      <xdr:nvSpPr>
        <xdr:cNvPr id="468" name="Arrow: Up 467">
          <a:extLst>
            <a:ext uri="{FF2B5EF4-FFF2-40B4-BE49-F238E27FC236}">
              <a16:creationId xmlns:a16="http://schemas.microsoft.com/office/drawing/2014/main" id="{66CF75C8-D207-42CE-9311-837A4B8A14F8}"/>
            </a:ext>
          </a:extLst>
        </xdr:cNvPr>
        <xdr:cNvSpPr/>
      </xdr:nvSpPr>
      <xdr:spPr>
        <a:xfrm rot="3353735">
          <a:off x="44745351" y="127791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60</xdr:col>
      <xdr:colOff>216102</xdr:colOff>
      <xdr:row>82</xdr:row>
      <xdr:rowOff>158409</xdr:rowOff>
    </xdr:from>
    <xdr:to>
      <xdr:col>66</xdr:col>
      <xdr:colOff>82484</xdr:colOff>
      <xdr:row>90</xdr:row>
      <xdr:rowOff>145692</xdr:rowOff>
    </xdr:to>
    <xdr:sp macro="" textlink="">
      <xdr:nvSpPr>
        <xdr:cNvPr id="474" name="Arrow: Up 473">
          <a:extLst>
            <a:ext uri="{FF2B5EF4-FFF2-40B4-BE49-F238E27FC236}">
              <a16:creationId xmlns:a16="http://schemas.microsoft.com/office/drawing/2014/main" id="{3F158941-443E-49E5-A38E-72EF31A2E4B7}"/>
            </a:ext>
          </a:extLst>
        </xdr:cNvPr>
        <xdr:cNvSpPr/>
      </xdr:nvSpPr>
      <xdr:spPr>
        <a:xfrm rot="3353735">
          <a:off x="35182251" y="177067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22</xdr:col>
      <xdr:colOff>493712</xdr:colOff>
      <xdr:row>62</xdr:row>
      <xdr:rowOff>800100</xdr:rowOff>
    </xdr:from>
    <xdr:to>
      <xdr:col>24</xdr:col>
      <xdr:colOff>381000</xdr:colOff>
      <xdr:row>62</xdr:row>
      <xdr:rowOff>1171576</xdr:rowOff>
    </xdr:to>
    <xdr:sp macro="" textlink="">
      <xdr:nvSpPr>
        <xdr:cNvPr id="478" name="Rectangle: Rounded Corners 477">
          <a:extLst>
            <a:ext uri="{FF2B5EF4-FFF2-40B4-BE49-F238E27FC236}">
              <a16:creationId xmlns:a16="http://schemas.microsoft.com/office/drawing/2014/main" id="{10001DEF-0264-4908-B57B-347D0B2B71E2}"/>
            </a:ext>
          </a:extLst>
        </xdr:cNvPr>
        <xdr:cNvSpPr/>
      </xdr:nvSpPr>
      <xdr:spPr>
        <a:xfrm>
          <a:off x="15581312" y="12649200"/>
          <a:ext cx="1258888" cy="371476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533011</xdr:colOff>
      <xdr:row>64</xdr:row>
      <xdr:rowOff>357758</xdr:rowOff>
    </xdr:from>
    <xdr:to>
      <xdr:col>25</xdr:col>
      <xdr:colOff>495300</xdr:colOff>
      <xdr:row>72</xdr:row>
      <xdr:rowOff>152400</xdr:rowOff>
    </xdr:to>
    <xdr:sp macro="" textlink="">
      <xdr:nvSpPr>
        <xdr:cNvPr id="481" name="Callout: Line 480">
          <a:extLst>
            <a:ext uri="{FF2B5EF4-FFF2-40B4-BE49-F238E27FC236}">
              <a16:creationId xmlns:a16="http://schemas.microsoft.com/office/drawing/2014/main" id="{EEBA5B89-BB72-F20C-12DB-ADDF2550BC1C}"/>
            </a:ext>
          </a:extLst>
        </xdr:cNvPr>
        <xdr:cNvSpPr/>
      </xdr:nvSpPr>
      <xdr:spPr>
        <a:xfrm>
          <a:off x="14249011" y="13654658"/>
          <a:ext cx="3391289" cy="1585342"/>
        </a:xfrm>
        <a:prstGeom prst="borderCallout1">
          <a:avLst>
            <a:gd name="adj1" fmla="val -6622"/>
            <a:gd name="adj2" fmla="val 50864"/>
            <a:gd name="adj3" fmla="val -34656"/>
            <a:gd name="adj4" fmla="val 5683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800"/>
            <a:t>Solder &amp; Shrink Wrap or Butt Connector and Shrink Wrap</a:t>
          </a:r>
        </a:p>
      </xdr:txBody>
    </xdr:sp>
    <xdr:clientData/>
  </xdr:twoCellAnchor>
  <xdr:twoCellAnchor>
    <xdr:from>
      <xdr:col>30</xdr:col>
      <xdr:colOff>12700</xdr:colOff>
      <xdr:row>29</xdr:row>
      <xdr:rowOff>139700</xdr:rowOff>
    </xdr:from>
    <xdr:to>
      <xdr:col>34</xdr:col>
      <xdr:colOff>482600</xdr:colOff>
      <xdr:row>36</xdr:row>
      <xdr:rowOff>63500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37EF9AB8-93E7-2057-0680-C47B2EA4BF4D}"/>
            </a:ext>
          </a:extLst>
        </xdr:cNvPr>
        <xdr:cNvSpPr/>
      </xdr:nvSpPr>
      <xdr:spPr>
        <a:xfrm>
          <a:off x="20586700" y="6032500"/>
          <a:ext cx="3213100" cy="13462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395800</xdr:colOff>
      <xdr:row>30</xdr:row>
      <xdr:rowOff>38100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2341400" y="6134100"/>
          <a:ext cx="0" cy="348161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30</xdr:row>
      <xdr:rowOff>38100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2082554" y="6134100"/>
          <a:ext cx="0" cy="305344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588819</xdr:colOff>
      <xdr:row>44</xdr:row>
      <xdr:rowOff>105064</xdr:rowOff>
    </xdr:from>
    <xdr:to>
      <xdr:col>31</xdr:col>
      <xdr:colOff>350261</xdr:colOff>
      <xdr:row>48</xdr:row>
      <xdr:rowOff>41564</xdr:rowOff>
    </xdr:to>
    <xdr:sp macro="" textlink="">
      <xdr:nvSpPr>
        <xdr:cNvPr id="50" name="Rectangle: Rounded Corners 49">
          <a:extLst>
            <a:ext uri="{FF2B5EF4-FFF2-40B4-BE49-F238E27FC236}">
              <a16:creationId xmlns:a16="http://schemas.microsoft.com/office/drawing/2014/main" id="{53692816-D5AB-4844-BC5C-8233D407A157}"/>
            </a:ext>
          </a:extLst>
        </xdr:cNvPr>
        <xdr:cNvSpPr/>
      </xdr:nvSpPr>
      <xdr:spPr>
        <a:xfrm>
          <a:off x="20677910" y="9249064"/>
          <a:ext cx="1146896" cy="76777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33</xdr:col>
      <xdr:colOff>34636</xdr:colOff>
      <xdr:row>29</xdr:row>
      <xdr:rowOff>186402</xdr:rowOff>
    </xdr:from>
    <xdr:to>
      <xdr:col>33</xdr:col>
      <xdr:colOff>55062</xdr:colOff>
      <xdr:row>38</xdr:row>
      <xdr:rowOff>155864</xdr:rowOff>
    </xdr:to>
    <xdr:cxnSp macro="">
      <xdr:nvCxnSpPr>
        <xdr:cNvPr id="487" name="Straight Connector 486">
          <a:extLst>
            <a:ext uri="{FF2B5EF4-FFF2-40B4-BE49-F238E27FC236}">
              <a16:creationId xmlns:a16="http://schemas.microsoft.com/office/drawing/2014/main" id="{F5E990A9-0003-F36A-8EE6-1CF3E9DD9CA2}"/>
            </a:ext>
          </a:extLst>
        </xdr:cNvPr>
        <xdr:cNvCxnSpPr/>
      </xdr:nvCxnSpPr>
      <xdr:spPr>
        <a:xfrm flipH="1">
          <a:off x="22894636" y="6213129"/>
          <a:ext cx="20426" cy="183982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381000</xdr:colOff>
      <xdr:row>29</xdr:row>
      <xdr:rowOff>186402</xdr:rowOff>
    </xdr:from>
    <xdr:to>
      <xdr:col>33</xdr:col>
      <xdr:colOff>403355</xdr:colOff>
      <xdr:row>38</xdr:row>
      <xdr:rowOff>86591</xdr:rowOff>
    </xdr:to>
    <xdr:cxnSp macro="">
      <xdr:nvCxnSpPr>
        <xdr:cNvPr id="488" name="Straight Connector 487">
          <a:extLst>
            <a:ext uri="{FF2B5EF4-FFF2-40B4-BE49-F238E27FC236}">
              <a16:creationId xmlns:a16="http://schemas.microsoft.com/office/drawing/2014/main" id="{105EE8FE-ADFF-1368-F47F-BD6ADCF29E51}"/>
            </a:ext>
          </a:extLst>
        </xdr:cNvPr>
        <xdr:cNvCxnSpPr/>
      </xdr:nvCxnSpPr>
      <xdr:spPr>
        <a:xfrm flipH="1">
          <a:off x="23241000" y="6213129"/>
          <a:ext cx="22355" cy="1770553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461311</xdr:colOff>
      <xdr:row>29</xdr:row>
      <xdr:rowOff>173702</xdr:rowOff>
    </xdr:from>
    <xdr:to>
      <xdr:col>31</xdr:col>
      <xdr:colOff>461311</xdr:colOff>
      <xdr:row>37</xdr:row>
      <xdr:rowOff>50185</xdr:rowOff>
    </xdr:to>
    <xdr:cxnSp macro="">
      <xdr:nvCxnSpPr>
        <xdr:cNvPr id="492" name="Straight Connector 491">
          <a:extLst>
            <a:ext uri="{FF2B5EF4-FFF2-40B4-BE49-F238E27FC236}">
              <a16:creationId xmlns:a16="http://schemas.microsoft.com/office/drawing/2014/main" id="{F1AB66C7-320A-21B9-D193-57D8FD2DE782}"/>
            </a:ext>
          </a:extLst>
        </xdr:cNvPr>
        <xdr:cNvCxnSpPr/>
      </xdr:nvCxnSpPr>
      <xdr:spPr>
        <a:xfrm>
          <a:off x="21892561" y="5965517"/>
          <a:ext cx="0" cy="147422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118332</xdr:colOff>
      <xdr:row>29</xdr:row>
      <xdr:rowOff>173702</xdr:rowOff>
    </xdr:from>
    <xdr:to>
      <xdr:col>31</xdr:col>
      <xdr:colOff>118332</xdr:colOff>
      <xdr:row>36</xdr:row>
      <xdr:rowOff>199102</xdr:rowOff>
    </xdr:to>
    <xdr:cxnSp macro="">
      <xdr:nvCxnSpPr>
        <xdr:cNvPr id="493" name="Straight Connector 492">
          <a:extLst>
            <a:ext uri="{FF2B5EF4-FFF2-40B4-BE49-F238E27FC236}">
              <a16:creationId xmlns:a16="http://schemas.microsoft.com/office/drawing/2014/main" id="{9B2ADFD4-A403-6BFD-87FF-C18B9C005DE5}"/>
            </a:ext>
          </a:extLst>
        </xdr:cNvPr>
        <xdr:cNvCxnSpPr/>
      </xdr:nvCxnSpPr>
      <xdr:spPr>
        <a:xfrm>
          <a:off x="21549582" y="5965517"/>
          <a:ext cx="0" cy="142342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465652</xdr:colOff>
      <xdr:row>29</xdr:row>
      <xdr:rowOff>161113</xdr:rowOff>
    </xdr:from>
    <xdr:to>
      <xdr:col>29</xdr:col>
      <xdr:colOff>652749</xdr:colOff>
      <xdr:row>33</xdr:row>
      <xdr:rowOff>146336</xdr:rowOff>
    </xdr:to>
    <xdr:sp macro="" textlink="">
      <xdr:nvSpPr>
        <xdr:cNvPr id="57" name="Callout: Line 56">
          <a:extLst>
            <a:ext uri="{FF2B5EF4-FFF2-40B4-BE49-F238E27FC236}">
              <a16:creationId xmlns:a16="http://schemas.microsoft.com/office/drawing/2014/main" id="{07A35E19-F5D6-414E-86D6-A861A8CE3904}"/>
            </a:ext>
          </a:extLst>
        </xdr:cNvPr>
        <xdr:cNvSpPr/>
      </xdr:nvSpPr>
      <xdr:spPr>
        <a:xfrm>
          <a:off x="18921740" y="6010584"/>
          <a:ext cx="1554215" cy="792046"/>
        </a:xfrm>
        <a:prstGeom prst="borderCallout1">
          <a:avLst>
            <a:gd name="adj1" fmla="val 46512"/>
            <a:gd name="adj2" fmla="val 94062"/>
            <a:gd name="adj3" fmla="val 34977"/>
            <a:gd name="adj4" fmla="val 15394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35</xdr:col>
      <xdr:colOff>68488</xdr:colOff>
      <xdr:row>31</xdr:row>
      <xdr:rowOff>9005</xdr:rowOff>
    </xdr:from>
    <xdr:to>
      <xdr:col>37</xdr:col>
      <xdr:colOff>255585</xdr:colOff>
      <xdr:row>34</xdr:row>
      <xdr:rowOff>184388</xdr:rowOff>
    </xdr:to>
    <xdr:sp macro="" textlink="">
      <xdr:nvSpPr>
        <xdr:cNvPr id="58" name="Callout: Line 57">
          <a:extLst>
            <a:ext uri="{FF2B5EF4-FFF2-40B4-BE49-F238E27FC236}">
              <a16:creationId xmlns:a16="http://schemas.microsoft.com/office/drawing/2014/main" id="{EB1D7233-F5B7-4DDC-9906-4F6B73FA4B3B}"/>
            </a:ext>
          </a:extLst>
        </xdr:cNvPr>
        <xdr:cNvSpPr/>
      </xdr:nvSpPr>
      <xdr:spPr>
        <a:xfrm>
          <a:off x="23993047" y="6261887"/>
          <a:ext cx="1554214" cy="780501"/>
        </a:xfrm>
        <a:prstGeom prst="borderCallout1">
          <a:avLst>
            <a:gd name="adj1" fmla="val 49993"/>
            <a:gd name="adj2" fmla="val 1144"/>
            <a:gd name="adj3" fmla="val -15402"/>
            <a:gd name="adj4" fmla="val -6679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16</xdr:col>
      <xdr:colOff>621911</xdr:colOff>
      <xdr:row>51</xdr:row>
      <xdr:rowOff>192658</xdr:rowOff>
    </xdr:from>
    <xdr:to>
      <xdr:col>19</xdr:col>
      <xdr:colOff>133416</xdr:colOff>
      <xdr:row>54</xdr:row>
      <xdr:rowOff>177800</xdr:rowOff>
    </xdr:to>
    <xdr:sp macro="" textlink="">
      <xdr:nvSpPr>
        <xdr:cNvPr id="497" name="Callout: Line 496">
          <a:extLst>
            <a:ext uri="{FF2B5EF4-FFF2-40B4-BE49-F238E27FC236}">
              <a16:creationId xmlns:a16="http://schemas.microsoft.com/office/drawing/2014/main" id="{81A6C059-8E19-D256-0B9C-4D3151846D71}"/>
            </a:ext>
          </a:extLst>
        </xdr:cNvPr>
        <xdr:cNvSpPr/>
      </xdr:nvSpPr>
      <xdr:spPr>
        <a:xfrm>
          <a:off x="11594711" y="105558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-37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pin12</a:t>
          </a:r>
        </a:p>
      </xdr:txBody>
    </xdr:sp>
    <xdr:clientData/>
  </xdr:twoCellAnchor>
  <xdr:twoCellAnchor editAs="oneCell">
    <xdr:from>
      <xdr:col>14</xdr:col>
      <xdr:colOff>12311</xdr:colOff>
      <xdr:row>51</xdr:row>
      <xdr:rowOff>141858</xdr:rowOff>
    </xdr:from>
    <xdr:to>
      <xdr:col>16</xdr:col>
      <xdr:colOff>209616</xdr:colOff>
      <xdr:row>54</xdr:row>
      <xdr:rowOff>127000</xdr:rowOff>
    </xdr:to>
    <xdr:sp macro="" textlink="">
      <xdr:nvSpPr>
        <xdr:cNvPr id="498" name="Callout: Line 497">
          <a:extLst>
            <a:ext uri="{FF2B5EF4-FFF2-40B4-BE49-F238E27FC236}">
              <a16:creationId xmlns:a16="http://schemas.microsoft.com/office/drawing/2014/main" id="{2CFF2BE8-581B-8773-B9B7-6C20AE46ADC8}"/>
            </a:ext>
          </a:extLst>
        </xdr:cNvPr>
        <xdr:cNvSpPr/>
      </xdr:nvSpPr>
      <xdr:spPr>
        <a:xfrm>
          <a:off x="9710493" y="10740585"/>
          <a:ext cx="1582759" cy="608597"/>
        </a:xfrm>
        <a:prstGeom prst="borderCallout1">
          <a:avLst>
            <a:gd name="adj1" fmla="val -11255"/>
            <a:gd name="adj2" fmla="val 58346"/>
            <a:gd name="adj3" fmla="val -260622"/>
            <a:gd name="adj4" fmla="val 6096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pin11</a:t>
          </a:r>
        </a:p>
      </xdr:txBody>
    </xdr:sp>
    <xdr:clientData/>
  </xdr:twoCellAnchor>
  <xdr:twoCellAnchor editAs="oneCell">
    <xdr:from>
      <xdr:col>19</xdr:col>
      <xdr:colOff>384290</xdr:colOff>
      <xdr:row>27</xdr:row>
      <xdr:rowOff>71095</xdr:rowOff>
    </xdr:from>
    <xdr:to>
      <xdr:col>20</xdr:col>
      <xdr:colOff>124203</xdr:colOff>
      <xdr:row>28</xdr:row>
      <xdr:rowOff>145330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70175" y="5412422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38</xdr:col>
      <xdr:colOff>63500</xdr:colOff>
      <xdr:row>94</xdr:row>
      <xdr:rowOff>178707</xdr:rowOff>
    </xdr:from>
    <xdr:to>
      <xdr:col>43</xdr:col>
      <xdr:colOff>-1</xdr:colOff>
      <xdr:row>107</xdr:row>
      <xdr:rowOff>114300</xdr:rowOff>
    </xdr:to>
    <xdr:sp macro="" textlink="">
      <xdr:nvSpPr>
        <xdr:cNvPr id="507" name="Callout: Line 506">
          <a:extLst>
            <a:ext uri="{FF2B5EF4-FFF2-40B4-BE49-F238E27FC236}">
              <a16:creationId xmlns:a16="http://schemas.microsoft.com/office/drawing/2014/main" id="{DE0BECBE-3E00-4B00-FB69-9B75F0E9DC1A}"/>
            </a:ext>
          </a:extLst>
        </xdr:cNvPr>
        <xdr:cNvSpPr/>
      </xdr:nvSpPr>
      <xdr:spPr>
        <a:xfrm>
          <a:off x="26123900" y="19457307"/>
          <a:ext cx="2146299" cy="2412093"/>
        </a:xfrm>
        <a:prstGeom prst="borderCallout1">
          <a:avLst>
            <a:gd name="adj1" fmla="val -11255"/>
            <a:gd name="adj2" fmla="val 58346"/>
            <a:gd name="adj3" fmla="val -164089"/>
            <a:gd name="adj4" fmla="val 1247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36" Tether Wire</a:t>
          </a:r>
        </a:p>
      </xdr:txBody>
    </xdr:sp>
    <xdr:clientData/>
  </xdr:twoCellAnchor>
  <xdr:twoCellAnchor>
    <xdr:from>
      <xdr:col>59</xdr:col>
      <xdr:colOff>8230</xdr:colOff>
      <xdr:row>62</xdr:row>
      <xdr:rowOff>405953</xdr:rowOff>
    </xdr:from>
    <xdr:to>
      <xdr:col>59</xdr:col>
      <xdr:colOff>8230</xdr:colOff>
      <xdr:row>62</xdr:row>
      <xdr:rowOff>967076</xdr:rowOff>
    </xdr:to>
    <xdr:cxnSp macro="">
      <xdr:nvCxnSpPr>
        <xdr:cNvPr id="475" name="Straight Connector 474">
          <a:extLst>
            <a:ext uri="{FF2B5EF4-FFF2-40B4-BE49-F238E27FC236}">
              <a16:creationId xmlns:a16="http://schemas.microsoft.com/office/drawing/2014/main" id="{B28EB10D-A280-4E54-8EBD-687AC73C0FD9}"/>
            </a:ext>
          </a:extLst>
        </xdr:cNvPr>
        <xdr:cNvCxnSpPr/>
      </xdr:nvCxnSpPr>
      <xdr:spPr>
        <a:xfrm>
          <a:off x="33593380" y="12236003"/>
          <a:ext cx="0" cy="56112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340945</xdr:colOff>
      <xdr:row>62</xdr:row>
      <xdr:rowOff>320040</xdr:rowOff>
    </xdr:from>
    <xdr:to>
      <xdr:col>53</xdr:col>
      <xdr:colOff>340945</xdr:colOff>
      <xdr:row>62</xdr:row>
      <xdr:rowOff>1136343</xdr:rowOff>
    </xdr:to>
    <xdr:cxnSp macro="">
      <xdr:nvCxnSpPr>
        <xdr:cNvPr id="483" name="Straight Connector 482">
          <a:extLst>
            <a:ext uri="{FF2B5EF4-FFF2-40B4-BE49-F238E27FC236}">
              <a16:creationId xmlns:a16="http://schemas.microsoft.com/office/drawing/2014/main" id="{77A24A97-C320-45A7-8BD0-50393E85F8A0}"/>
            </a:ext>
          </a:extLst>
        </xdr:cNvPr>
        <xdr:cNvCxnSpPr/>
      </xdr:nvCxnSpPr>
      <xdr:spPr>
        <a:xfrm>
          <a:off x="31640095" y="12150090"/>
          <a:ext cx="0" cy="81630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85</xdr:col>
      <xdr:colOff>81033</xdr:colOff>
      <xdr:row>42</xdr:row>
      <xdr:rowOff>158080</xdr:rowOff>
    </xdr:from>
    <xdr:to>
      <xdr:col>87</xdr:col>
      <xdr:colOff>1264303</xdr:colOff>
      <xdr:row>52</xdr:row>
      <xdr:rowOff>26504</xdr:rowOff>
    </xdr:to>
    <xdr:grpSp>
      <xdr:nvGrpSpPr>
        <xdr:cNvPr id="579" name="Group 578">
          <a:extLst>
            <a:ext uri="{FF2B5EF4-FFF2-40B4-BE49-F238E27FC236}">
              <a16:creationId xmlns:a16="http://schemas.microsoft.com/office/drawing/2014/main" id="{1CCE926B-0697-35C8-B72E-21C2DE68484F}"/>
            </a:ext>
          </a:extLst>
        </xdr:cNvPr>
        <xdr:cNvGrpSpPr/>
      </xdr:nvGrpSpPr>
      <xdr:grpSpPr>
        <a:xfrm>
          <a:off x="45839133" y="8159080"/>
          <a:ext cx="1945270" cy="1773424"/>
          <a:chOff x="54864000" y="11830050"/>
          <a:chExt cx="5737860" cy="5234940"/>
        </a:xfrm>
      </xdr:grpSpPr>
      <xdr:grpSp>
        <xdr:nvGrpSpPr>
          <xdr:cNvPr id="584" name="Group 583">
            <a:extLst>
              <a:ext uri="{FF2B5EF4-FFF2-40B4-BE49-F238E27FC236}">
                <a16:creationId xmlns:a16="http://schemas.microsoft.com/office/drawing/2014/main" id="{66507607-3F82-34F9-F380-ED710BB6F91E}"/>
              </a:ext>
            </a:extLst>
          </xdr:cNvPr>
          <xdr:cNvGrpSpPr/>
        </xdr:nvGrpSpPr>
        <xdr:grpSpPr>
          <a:xfrm>
            <a:off x="56605170" y="1183005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4" name="Oval 593">
              <a:extLst>
                <a:ext uri="{FF2B5EF4-FFF2-40B4-BE49-F238E27FC236}">
                  <a16:creationId xmlns:a16="http://schemas.microsoft.com/office/drawing/2014/main" id="{94A7AB1D-96A5-3747-FB0E-411317FE021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5" name="Arrow: Up 594">
              <a:extLst>
                <a:ext uri="{FF2B5EF4-FFF2-40B4-BE49-F238E27FC236}">
                  <a16:creationId xmlns:a16="http://schemas.microsoft.com/office/drawing/2014/main" id="{63C067C8-3D32-E05C-F4CE-23E1DF9BFFB0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5" name="Group 584">
            <a:extLst>
              <a:ext uri="{FF2B5EF4-FFF2-40B4-BE49-F238E27FC236}">
                <a16:creationId xmlns:a16="http://schemas.microsoft.com/office/drawing/2014/main" id="{C03DB34F-972D-5CAF-7D59-E602B6B7DC9C}"/>
              </a:ext>
            </a:extLst>
          </xdr:cNvPr>
          <xdr:cNvGrpSpPr/>
        </xdr:nvGrpSpPr>
        <xdr:grpSpPr>
          <a:xfrm rot="16200000">
            <a:off x="5486400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2" name="Oval 591">
              <a:extLst>
                <a:ext uri="{FF2B5EF4-FFF2-40B4-BE49-F238E27FC236}">
                  <a16:creationId xmlns:a16="http://schemas.microsoft.com/office/drawing/2014/main" id="{CA76FCCA-A9A5-6885-CE75-BAB176BB5221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3" name="Arrow: Up 592">
              <a:extLst>
                <a:ext uri="{FF2B5EF4-FFF2-40B4-BE49-F238E27FC236}">
                  <a16:creationId xmlns:a16="http://schemas.microsoft.com/office/drawing/2014/main" id="{8F76FDD7-A240-9640-4715-11D21AB2B7D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6" name="Group 585">
            <a:extLst>
              <a:ext uri="{FF2B5EF4-FFF2-40B4-BE49-F238E27FC236}">
                <a16:creationId xmlns:a16="http://schemas.microsoft.com/office/drawing/2014/main" id="{3016BDAC-7494-D83B-131A-E4D8CF8598EF}"/>
              </a:ext>
            </a:extLst>
          </xdr:cNvPr>
          <xdr:cNvGrpSpPr/>
        </xdr:nvGrpSpPr>
        <xdr:grpSpPr>
          <a:xfrm rot="5400000">
            <a:off x="5839968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0" name="Oval 589">
              <a:extLst>
                <a:ext uri="{FF2B5EF4-FFF2-40B4-BE49-F238E27FC236}">
                  <a16:creationId xmlns:a16="http://schemas.microsoft.com/office/drawing/2014/main" id="{3FAB54D7-1726-D724-BAD8-F21F31699DB2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1" name="Arrow: Up 590">
              <a:extLst>
                <a:ext uri="{FF2B5EF4-FFF2-40B4-BE49-F238E27FC236}">
                  <a16:creationId xmlns:a16="http://schemas.microsoft.com/office/drawing/2014/main" id="{71C913C9-7C2F-9EAC-537E-E9DB1C54EA9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7" name="Group 586">
            <a:extLst>
              <a:ext uri="{FF2B5EF4-FFF2-40B4-BE49-F238E27FC236}">
                <a16:creationId xmlns:a16="http://schemas.microsoft.com/office/drawing/2014/main" id="{E32ADB81-AB88-76D4-5A98-5EF8B1AACE59}"/>
              </a:ext>
            </a:extLst>
          </xdr:cNvPr>
          <xdr:cNvGrpSpPr/>
        </xdr:nvGrpSpPr>
        <xdr:grpSpPr>
          <a:xfrm rot="10800000">
            <a:off x="56605171" y="1486281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88" name="Oval 587">
              <a:extLst>
                <a:ext uri="{FF2B5EF4-FFF2-40B4-BE49-F238E27FC236}">
                  <a16:creationId xmlns:a16="http://schemas.microsoft.com/office/drawing/2014/main" id="{106C6736-5C0C-BA8F-9945-D6A81327A229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89" name="Arrow: Up 588">
              <a:extLst>
                <a:ext uri="{FF2B5EF4-FFF2-40B4-BE49-F238E27FC236}">
                  <a16:creationId xmlns:a16="http://schemas.microsoft.com/office/drawing/2014/main" id="{A9A96956-DA5E-C868-1B39-016AE5D32E41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84</xdr:col>
      <xdr:colOff>124865</xdr:colOff>
      <xdr:row>46</xdr:row>
      <xdr:rowOff>17346</xdr:rowOff>
    </xdr:from>
    <xdr:to>
      <xdr:col>85</xdr:col>
      <xdr:colOff>45304</xdr:colOff>
      <xdr:row>48</xdr:row>
      <xdr:rowOff>144786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DD9ACD67-5B1D-C128-CEAD-5E27594974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 rot="5400000">
          <a:off x="44313443" y="9294664"/>
          <a:ext cx="525005" cy="258369"/>
        </a:xfrm>
        <a:prstGeom prst="rect">
          <a:avLst/>
        </a:prstGeom>
      </xdr:spPr>
    </xdr:pic>
    <xdr:clientData/>
  </xdr:twoCellAnchor>
  <xdr:twoCellAnchor>
    <xdr:from>
      <xdr:col>87</xdr:col>
      <xdr:colOff>37397</xdr:colOff>
      <xdr:row>40</xdr:row>
      <xdr:rowOff>191917</xdr:rowOff>
    </xdr:from>
    <xdr:to>
      <xdr:col>87</xdr:col>
      <xdr:colOff>548047</xdr:colOff>
      <xdr:row>42</xdr:row>
      <xdr:rowOff>59983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6B65201-0813-6F1A-9818-C7B2381336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 rot="10800000">
          <a:off x="45452597" y="8143221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24698</xdr:colOff>
      <xdr:row>52</xdr:row>
      <xdr:rowOff>170418</xdr:rowOff>
    </xdr:from>
    <xdr:to>
      <xdr:col>87</xdr:col>
      <xdr:colOff>535348</xdr:colOff>
      <xdr:row>54</xdr:row>
      <xdr:rowOff>38485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9C8402B9-C342-998F-4C96-9957BD5AF7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>
          <a:off x="45439898" y="10507114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1286780</xdr:colOff>
      <xdr:row>46</xdr:row>
      <xdr:rowOff>4898</xdr:rowOff>
    </xdr:from>
    <xdr:to>
      <xdr:col>87</xdr:col>
      <xdr:colOff>1545149</xdr:colOff>
      <xdr:row>48</xdr:row>
      <xdr:rowOff>132337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804298B-6AB9-1CE7-FC78-6A0FC74E7C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3" t="24472" r="30609" b="32437"/>
        <a:stretch/>
      </xdr:blipFill>
      <xdr:spPr>
        <a:xfrm rot="5400000" flipV="1">
          <a:off x="46568663" y="9282215"/>
          <a:ext cx="525004" cy="258369"/>
        </a:xfrm>
        <a:prstGeom prst="rect">
          <a:avLst/>
        </a:prstGeom>
      </xdr:spPr>
    </xdr:pic>
    <xdr:clientData/>
  </xdr:twoCellAnchor>
  <xdr:twoCellAnchor>
    <xdr:from>
      <xdr:col>83</xdr:col>
      <xdr:colOff>172212</xdr:colOff>
      <xdr:row>46</xdr:row>
      <xdr:rowOff>1126</xdr:rowOff>
    </xdr:from>
    <xdr:to>
      <xdr:col>83</xdr:col>
      <xdr:colOff>172212</xdr:colOff>
      <xdr:row>55</xdr:row>
      <xdr:rowOff>97972</xdr:rowOff>
    </xdr:to>
    <xdr:cxnSp macro="">
      <xdr:nvCxnSpPr>
        <xdr:cNvPr id="596" name="Straight Connector 595">
          <a:extLst>
            <a:ext uri="{FF2B5EF4-FFF2-40B4-BE49-F238E27FC236}">
              <a16:creationId xmlns:a16="http://schemas.microsoft.com/office/drawing/2014/main" id="{00916F3C-42A7-729E-6B95-AAAA61AEDC66}"/>
            </a:ext>
          </a:extLst>
        </xdr:cNvPr>
        <xdr:cNvCxnSpPr/>
      </xdr:nvCxnSpPr>
      <xdr:spPr>
        <a:xfrm>
          <a:off x="44324669" y="9014497"/>
          <a:ext cx="0" cy="1860332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276208</xdr:colOff>
      <xdr:row>48</xdr:row>
      <xdr:rowOff>163286</xdr:rowOff>
    </xdr:from>
    <xdr:to>
      <xdr:col>83</xdr:col>
      <xdr:colOff>276208</xdr:colOff>
      <xdr:row>56</xdr:row>
      <xdr:rowOff>64477</xdr:rowOff>
    </xdr:to>
    <xdr:cxnSp macro="">
      <xdr:nvCxnSpPr>
        <xdr:cNvPr id="597" name="Straight Connector 596">
          <a:extLst>
            <a:ext uri="{FF2B5EF4-FFF2-40B4-BE49-F238E27FC236}">
              <a16:creationId xmlns:a16="http://schemas.microsoft.com/office/drawing/2014/main" id="{85A02977-1E66-EE51-D6CA-370D5D5BD3CB}"/>
            </a:ext>
          </a:extLst>
        </xdr:cNvPr>
        <xdr:cNvCxnSpPr/>
      </xdr:nvCxnSpPr>
      <xdr:spPr>
        <a:xfrm>
          <a:off x="44428665" y="9568543"/>
          <a:ext cx="0" cy="1468734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1955521</xdr:colOff>
      <xdr:row>40</xdr:row>
      <xdr:rowOff>0</xdr:rowOff>
    </xdr:from>
    <xdr:to>
      <xdr:col>87</xdr:col>
      <xdr:colOff>1955521</xdr:colOff>
      <xdr:row>56</xdr:row>
      <xdr:rowOff>164123</xdr:rowOff>
    </xdr:to>
    <xdr:cxnSp macro="">
      <xdr:nvCxnSpPr>
        <xdr:cNvPr id="618" name="Straight Connector 617">
          <a:extLst>
            <a:ext uri="{FF2B5EF4-FFF2-40B4-BE49-F238E27FC236}">
              <a16:creationId xmlns:a16="http://schemas.microsoft.com/office/drawing/2014/main" id="{10E36341-EE46-76A7-9CB1-AE4B07686FFA}"/>
            </a:ext>
          </a:extLst>
        </xdr:cNvPr>
        <xdr:cNvCxnSpPr/>
      </xdr:nvCxnSpPr>
      <xdr:spPr>
        <a:xfrm>
          <a:off x="47544892" y="7837714"/>
          <a:ext cx="0" cy="3299209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170927</xdr:colOff>
      <xdr:row>55</xdr:row>
      <xdr:rowOff>79626</xdr:rowOff>
    </xdr:from>
    <xdr:to>
      <xdr:col>87</xdr:col>
      <xdr:colOff>21772</xdr:colOff>
      <xdr:row>55</xdr:row>
      <xdr:rowOff>79626</xdr:rowOff>
    </xdr:to>
    <xdr:cxnSp macro="">
      <xdr:nvCxnSpPr>
        <xdr:cNvPr id="622" name="Straight Connector 621">
          <a:extLst>
            <a:ext uri="{FF2B5EF4-FFF2-40B4-BE49-F238E27FC236}">
              <a16:creationId xmlns:a16="http://schemas.microsoft.com/office/drawing/2014/main" id="{EFB6EC7A-AFBF-4E43-C994-9F56E2A5B94E}"/>
            </a:ext>
          </a:extLst>
        </xdr:cNvPr>
        <xdr:cNvCxnSpPr/>
      </xdr:nvCxnSpPr>
      <xdr:spPr>
        <a:xfrm>
          <a:off x="39555441" y="10856483"/>
          <a:ext cx="6055702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16836</xdr:colOff>
      <xdr:row>56</xdr:row>
      <xdr:rowOff>32187</xdr:rowOff>
    </xdr:from>
    <xdr:to>
      <xdr:col>87</xdr:col>
      <xdr:colOff>1828800</xdr:colOff>
      <xdr:row>56</xdr:row>
      <xdr:rowOff>32187</xdr:rowOff>
    </xdr:to>
    <xdr:cxnSp macro="">
      <xdr:nvCxnSpPr>
        <xdr:cNvPr id="623" name="Straight Connector 622">
          <a:extLst>
            <a:ext uri="{FF2B5EF4-FFF2-40B4-BE49-F238E27FC236}">
              <a16:creationId xmlns:a16="http://schemas.microsoft.com/office/drawing/2014/main" id="{AF4AC09D-4E4C-3998-BD64-0C21313F6704}"/>
            </a:ext>
          </a:extLst>
        </xdr:cNvPr>
        <xdr:cNvCxnSpPr/>
      </xdr:nvCxnSpPr>
      <xdr:spPr>
        <a:xfrm>
          <a:off x="39401350" y="11004987"/>
          <a:ext cx="801682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243649</xdr:colOff>
      <xdr:row>57</xdr:row>
      <xdr:rowOff>128412</xdr:rowOff>
    </xdr:from>
    <xdr:to>
      <xdr:col>87</xdr:col>
      <xdr:colOff>2133600</xdr:colOff>
      <xdr:row>57</xdr:row>
      <xdr:rowOff>128412</xdr:rowOff>
    </xdr:to>
    <xdr:cxnSp macro="">
      <xdr:nvCxnSpPr>
        <xdr:cNvPr id="624" name="Straight Connector 623">
          <a:extLst>
            <a:ext uri="{FF2B5EF4-FFF2-40B4-BE49-F238E27FC236}">
              <a16:creationId xmlns:a16="http://schemas.microsoft.com/office/drawing/2014/main" id="{6A70B728-59BB-F72E-6BAF-4189D8707B80}"/>
            </a:ext>
          </a:extLst>
        </xdr:cNvPr>
        <xdr:cNvCxnSpPr/>
      </xdr:nvCxnSpPr>
      <xdr:spPr>
        <a:xfrm flipH="1">
          <a:off x="39138306" y="11297155"/>
          <a:ext cx="8584665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396598</xdr:colOff>
      <xdr:row>56</xdr:row>
      <xdr:rowOff>165412</xdr:rowOff>
    </xdr:from>
    <xdr:to>
      <xdr:col>85</xdr:col>
      <xdr:colOff>59611</xdr:colOff>
      <xdr:row>56</xdr:row>
      <xdr:rowOff>165412</xdr:rowOff>
    </xdr:to>
    <xdr:cxnSp macro="">
      <xdr:nvCxnSpPr>
        <xdr:cNvPr id="625" name="Straight Connector 624">
          <a:extLst>
            <a:ext uri="{FF2B5EF4-FFF2-40B4-BE49-F238E27FC236}">
              <a16:creationId xmlns:a16="http://schemas.microsoft.com/office/drawing/2014/main" id="{A687BF21-AD2A-DF55-BA9E-E267808BC488}"/>
            </a:ext>
          </a:extLst>
        </xdr:cNvPr>
        <xdr:cNvCxnSpPr/>
      </xdr:nvCxnSpPr>
      <xdr:spPr>
        <a:xfrm flipH="1">
          <a:off x="39291255" y="11138212"/>
          <a:ext cx="5595727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73</xdr:col>
      <xdr:colOff>129</xdr:colOff>
      <xdr:row>54</xdr:row>
      <xdr:rowOff>2342</xdr:rowOff>
    </xdr:from>
    <xdr:to>
      <xdr:col>79</xdr:col>
      <xdr:colOff>79748</xdr:colOff>
      <xdr:row>59</xdr:row>
      <xdr:rowOff>48855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A57DF8CD-68B8-ED66-69ED-4A975C30EC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7141"/>
        <a:stretch/>
      </xdr:blipFill>
      <xdr:spPr>
        <a:xfrm rot="10800000">
          <a:off x="40778015" y="10583256"/>
          <a:ext cx="2104362" cy="1026228"/>
        </a:xfrm>
        <a:prstGeom prst="rect">
          <a:avLst/>
        </a:prstGeom>
      </xdr:spPr>
    </xdr:pic>
    <xdr:clientData/>
  </xdr:twoCellAnchor>
  <xdr:twoCellAnchor>
    <xdr:from>
      <xdr:col>87</xdr:col>
      <xdr:colOff>1505901</xdr:colOff>
      <xdr:row>46</xdr:row>
      <xdr:rowOff>3256</xdr:rowOff>
    </xdr:from>
    <xdr:to>
      <xdr:col>87</xdr:col>
      <xdr:colOff>1959429</xdr:colOff>
      <xdr:row>46</xdr:row>
      <xdr:rowOff>3256</xdr:rowOff>
    </xdr:to>
    <xdr:cxnSp macro="">
      <xdr:nvCxnSpPr>
        <xdr:cNvPr id="628" name="Straight Connector 627">
          <a:extLst>
            <a:ext uri="{FF2B5EF4-FFF2-40B4-BE49-F238E27FC236}">
              <a16:creationId xmlns:a16="http://schemas.microsoft.com/office/drawing/2014/main" id="{4ADB1468-7824-B21E-E7F4-9CB0D1BAA131}"/>
            </a:ext>
          </a:extLst>
        </xdr:cNvPr>
        <xdr:cNvCxnSpPr/>
      </xdr:nvCxnSpPr>
      <xdr:spPr>
        <a:xfrm flipH="1">
          <a:off x="47095272" y="9016627"/>
          <a:ext cx="45352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185057</xdr:colOff>
      <xdr:row>46</xdr:row>
      <xdr:rowOff>17346</xdr:rowOff>
    </xdr:from>
    <xdr:to>
      <xdr:col>84</xdr:col>
      <xdr:colOff>188497</xdr:colOff>
      <xdr:row>46</xdr:row>
      <xdr:rowOff>17346</xdr:rowOff>
    </xdr:to>
    <xdr:cxnSp macro="">
      <xdr:nvCxnSpPr>
        <xdr:cNvPr id="629" name="Straight Connector 628">
          <a:extLst>
            <a:ext uri="{FF2B5EF4-FFF2-40B4-BE49-F238E27FC236}">
              <a16:creationId xmlns:a16="http://schemas.microsoft.com/office/drawing/2014/main" id="{49C711CE-3F12-2263-A03C-356460101F15}"/>
            </a:ext>
          </a:extLst>
        </xdr:cNvPr>
        <xdr:cNvCxnSpPr/>
      </xdr:nvCxnSpPr>
      <xdr:spPr>
        <a:xfrm>
          <a:off x="44337514" y="9030717"/>
          <a:ext cx="340897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1843246</xdr:colOff>
      <xdr:row>48</xdr:row>
      <xdr:rowOff>128587</xdr:rowOff>
    </xdr:from>
    <xdr:to>
      <xdr:col>87</xdr:col>
      <xdr:colOff>1843246</xdr:colOff>
      <xdr:row>56</xdr:row>
      <xdr:rowOff>64477</xdr:rowOff>
    </xdr:to>
    <xdr:cxnSp macro="">
      <xdr:nvCxnSpPr>
        <xdr:cNvPr id="634" name="Straight Connector 633">
          <a:extLst>
            <a:ext uri="{FF2B5EF4-FFF2-40B4-BE49-F238E27FC236}">
              <a16:creationId xmlns:a16="http://schemas.microsoft.com/office/drawing/2014/main" id="{B5BE88A0-3980-EFF3-5083-0F07E9E2E6D3}"/>
            </a:ext>
          </a:extLst>
        </xdr:cNvPr>
        <xdr:cNvCxnSpPr/>
      </xdr:nvCxnSpPr>
      <xdr:spPr>
        <a:xfrm>
          <a:off x="47240861" y="9694618"/>
          <a:ext cx="0" cy="153022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59319</xdr:colOff>
      <xdr:row>39</xdr:row>
      <xdr:rowOff>50533</xdr:rowOff>
    </xdr:from>
    <xdr:to>
      <xdr:col>87</xdr:col>
      <xdr:colOff>2100943</xdr:colOff>
      <xdr:row>39</xdr:row>
      <xdr:rowOff>50533</xdr:rowOff>
    </xdr:to>
    <xdr:cxnSp macro="">
      <xdr:nvCxnSpPr>
        <xdr:cNvPr id="636" name="Straight Connector 635">
          <a:extLst>
            <a:ext uri="{FF2B5EF4-FFF2-40B4-BE49-F238E27FC236}">
              <a16:creationId xmlns:a16="http://schemas.microsoft.com/office/drawing/2014/main" id="{4060D680-BAAB-B569-3B56-800ED93090DE}"/>
            </a:ext>
          </a:extLst>
        </xdr:cNvPr>
        <xdr:cNvCxnSpPr/>
      </xdr:nvCxnSpPr>
      <xdr:spPr>
        <a:xfrm flipH="1">
          <a:off x="45648690" y="7692304"/>
          <a:ext cx="204162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39</xdr:row>
      <xdr:rowOff>146048</xdr:rowOff>
    </xdr:from>
    <xdr:to>
      <xdr:col>87</xdr:col>
      <xdr:colOff>558317</xdr:colOff>
      <xdr:row>40</xdr:row>
      <xdr:rowOff>64477</xdr:rowOff>
    </xdr:to>
    <xdr:pic>
      <xdr:nvPicPr>
        <xdr:cNvPr id="638" name="Picture 6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D982682-9102-3DC6-3000-8BBA094AC8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7918448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85</xdr:col>
      <xdr:colOff>158528</xdr:colOff>
      <xdr:row>39</xdr:row>
      <xdr:rowOff>67177</xdr:rowOff>
    </xdr:from>
    <xdr:to>
      <xdr:col>86</xdr:col>
      <xdr:colOff>342862</xdr:colOff>
      <xdr:row>40</xdr:row>
      <xdr:rowOff>141861</xdr:rowOff>
    </xdr:to>
    <xdr:sp macro="" textlink="">
      <xdr:nvSpPr>
        <xdr:cNvPr id="192" name="TextBox 191">
          <a:extLst>
            <a:ext uri="{FF2B5EF4-FFF2-40B4-BE49-F238E27FC236}">
              <a16:creationId xmlns:a16="http://schemas.microsoft.com/office/drawing/2014/main" id="{4614DCBC-9790-A5D0-2DDD-D40001DE666F}"/>
            </a:ext>
          </a:extLst>
        </xdr:cNvPr>
        <xdr:cNvSpPr txBox="1"/>
      </xdr:nvSpPr>
      <xdr:spPr>
        <a:xfrm>
          <a:off x="44985899" y="7708948"/>
          <a:ext cx="521792" cy="2706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85</xdr:col>
      <xdr:colOff>254687</xdr:colOff>
      <xdr:row>53</xdr:row>
      <xdr:rowOff>126946</xdr:rowOff>
    </xdr:from>
    <xdr:to>
      <xdr:col>87</xdr:col>
      <xdr:colOff>19817</xdr:colOff>
      <xdr:row>55</xdr:row>
      <xdr:rowOff>1358</xdr:rowOff>
    </xdr:to>
    <xdr:sp macro="" textlink="">
      <xdr:nvSpPr>
        <xdr:cNvPr id="194" name="TextBox 193">
          <a:extLst>
            <a:ext uri="{FF2B5EF4-FFF2-40B4-BE49-F238E27FC236}">
              <a16:creationId xmlns:a16="http://schemas.microsoft.com/office/drawing/2014/main" id="{0F5554B1-CC7C-620A-C682-FF22C8576589}"/>
            </a:ext>
          </a:extLst>
        </xdr:cNvPr>
        <xdr:cNvSpPr txBox="1"/>
      </xdr:nvSpPr>
      <xdr:spPr>
        <a:xfrm>
          <a:off x="45082058" y="10511917"/>
          <a:ext cx="527130" cy="2662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87</xdr:col>
      <xdr:colOff>2095315</xdr:colOff>
      <xdr:row>39</xdr:row>
      <xdr:rowOff>76200</xdr:rowOff>
    </xdr:from>
    <xdr:to>
      <xdr:col>87</xdr:col>
      <xdr:colOff>2095315</xdr:colOff>
      <xdr:row>57</xdr:row>
      <xdr:rowOff>76200</xdr:rowOff>
    </xdr:to>
    <xdr:cxnSp macro="">
      <xdr:nvCxnSpPr>
        <xdr:cNvPr id="232" name="Straight Connector 231">
          <a:extLst>
            <a:ext uri="{FF2B5EF4-FFF2-40B4-BE49-F238E27FC236}">
              <a16:creationId xmlns:a16="http://schemas.microsoft.com/office/drawing/2014/main" id="{E1773DA1-16AD-C8BE-7346-C83A7DD78A34}"/>
            </a:ext>
          </a:extLst>
        </xdr:cNvPr>
        <xdr:cNvCxnSpPr/>
      </xdr:nvCxnSpPr>
      <xdr:spPr>
        <a:xfrm>
          <a:off x="47684686" y="7717971"/>
          <a:ext cx="0" cy="3526972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325025</xdr:colOff>
      <xdr:row>56</xdr:row>
      <xdr:rowOff>167863</xdr:rowOff>
    </xdr:from>
    <xdr:to>
      <xdr:col>87</xdr:col>
      <xdr:colOff>1981200</xdr:colOff>
      <xdr:row>56</xdr:row>
      <xdr:rowOff>167863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CCF3981-4AEF-487D-B71C-091A80859024}"/>
            </a:ext>
          </a:extLst>
        </xdr:cNvPr>
        <xdr:cNvCxnSpPr/>
      </xdr:nvCxnSpPr>
      <xdr:spPr>
        <a:xfrm flipH="1">
          <a:off x="43465111" y="11140663"/>
          <a:ext cx="4105460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63321</xdr:colOff>
      <xdr:row>39</xdr:row>
      <xdr:rowOff>21772</xdr:rowOff>
    </xdr:from>
    <xdr:to>
      <xdr:col>87</xdr:col>
      <xdr:colOff>63321</xdr:colOff>
      <xdr:row>41</xdr:row>
      <xdr:rowOff>44182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25A9315-25DC-4841-953D-AB12B1AB1932}"/>
            </a:ext>
          </a:extLst>
        </xdr:cNvPr>
        <xdr:cNvCxnSpPr/>
      </xdr:nvCxnSpPr>
      <xdr:spPr>
        <a:xfrm>
          <a:off x="45652692" y="7663543"/>
          <a:ext cx="0" cy="414296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1599377</xdr:colOff>
      <xdr:row>46</xdr:row>
      <xdr:rowOff>48210</xdr:rowOff>
    </xdr:from>
    <xdr:to>
      <xdr:col>87</xdr:col>
      <xdr:colOff>1711569</xdr:colOff>
      <xdr:row>48</xdr:row>
      <xdr:rowOff>159464</xdr:rowOff>
    </xdr:to>
    <xdr:pic>
      <xdr:nvPicPr>
        <xdr:cNvPr id="302" name="Picture 301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2A785FFF-D0CB-B184-02C0-77B925337F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6798168" y="9414480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1296457</xdr:colOff>
      <xdr:row>44</xdr:row>
      <xdr:rowOff>98994</xdr:rowOff>
    </xdr:from>
    <xdr:to>
      <xdr:col>87</xdr:col>
      <xdr:colOff>1816482</xdr:colOff>
      <xdr:row>45</xdr:row>
      <xdr:rowOff>173033</xdr:rowOff>
    </xdr:to>
    <xdr:sp macro="" textlink="">
      <xdr:nvSpPr>
        <xdr:cNvPr id="303" name="TextBox 302">
          <a:extLst>
            <a:ext uri="{FF2B5EF4-FFF2-40B4-BE49-F238E27FC236}">
              <a16:creationId xmlns:a16="http://schemas.microsoft.com/office/drawing/2014/main" id="{519D3DEE-00B0-AC56-7A33-F0DFE55F3640}"/>
            </a:ext>
          </a:extLst>
        </xdr:cNvPr>
        <xdr:cNvSpPr txBox="1"/>
      </xdr:nvSpPr>
      <xdr:spPr>
        <a:xfrm>
          <a:off x="46885828" y="8720480"/>
          <a:ext cx="520025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83</xdr:col>
      <xdr:colOff>112008</xdr:colOff>
      <xdr:row>44</xdr:row>
      <xdr:rowOff>96931</xdr:rowOff>
    </xdr:from>
    <xdr:to>
      <xdr:col>84</xdr:col>
      <xdr:colOff>297925</xdr:colOff>
      <xdr:row>45</xdr:row>
      <xdr:rowOff>170970</xdr:rowOff>
    </xdr:to>
    <xdr:sp macro="" textlink="">
      <xdr:nvSpPr>
        <xdr:cNvPr id="221" name="TextBox 220">
          <a:extLst>
            <a:ext uri="{FF2B5EF4-FFF2-40B4-BE49-F238E27FC236}">
              <a16:creationId xmlns:a16="http://schemas.microsoft.com/office/drawing/2014/main" id="{34A6A3A5-E777-5541-6504-269EF67AACAD}"/>
            </a:ext>
          </a:extLst>
        </xdr:cNvPr>
        <xdr:cNvSpPr txBox="1"/>
      </xdr:nvSpPr>
      <xdr:spPr>
        <a:xfrm>
          <a:off x="44264465" y="8718417"/>
          <a:ext cx="523374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76</xdr:col>
      <xdr:colOff>259773</xdr:colOff>
      <xdr:row>45</xdr:row>
      <xdr:rowOff>135082</xdr:rowOff>
    </xdr:from>
    <xdr:to>
      <xdr:col>82</xdr:col>
      <xdr:colOff>228512</xdr:colOff>
      <xdr:row>52</xdr:row>
      <xdr:rowOff>74469</xdr:rowOff>
    </xdr:to>
    <xdr:sp macro="" textlink="">
      <xdr:nvSpPr>
        <xdr:cNvPr id="336" name="TextBox 335">
          <a:extLst>
            <a:ext uri="{FF2B5EF4-FFF2-40B4-BE49-F238E27FC236}">
              <a16:creationId xmlns:a16="http://schemas.microsoft.com/office/drawing/2014/main" id="{78B7D6FB-93E6-416F-8F6A-D200E33F2452}"/>
            </a:ext>
          </a:extLst>
        </xdr:cNvPr>
        <xdr:cNvSpPr txBox="1"/>
      </xdr:nvSpPr>
      <xdr:spPr>
        <a:xfrm>
          <a:off x="41754137" y="8863446"/>
          <a:ext cx="1963793" cy="12971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BUTTON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  <xdr:twoCellAnchor>
    <xdr:from>
      <xdr:col>87</xdr:col>
      <xdr:colOff>544565</xdr:colOff>
      <xdr:row>39</xdr:row>
      <xdr:rowOff>193435</xdr:rowOff>
    </xdr:from>
    <xdr:to>
      <xdr:col>87</xdr:col>
      <xdr:colOff>544565</xdr:colOff>
      <xdr:row>41</xdr:row>
      <xdr:rowOff>64481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687CFBC-DB87-7A70-478F-A0B0AA640BC0}"/>
            </a:ext>
          </a:extLst>
        </xdr:cNvPr>
        <xdr:cNvCxnSpPr/>
      </xdr:nvCxnSpPr>
      <xdr:spPr>
        <a:xfrm>
          <a:off x="45942180" y="7965835"/>
          <a:ext cx="0" cy="269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1480023</xdr:colOff>
      <xdr:row>48</xdr:row>
      <xdr:rowOff>133820</xdr:rowOff>
    </xdr:from>
    <xdr:to>
      <xdr:col>87</xdr:col>
      <xdr:colOff>1869321</xdr:colOff>
      <xdr:row>48</xdr:row>
      <xdr:rowOff>137780</xdr:rowOff>
    </xdr:to>
    <xdr:cxnSp macro="">
      <xdr:nvCxnSpPr>
        <xdr:cNvPr id="355" name="Straight Connector 354">
          <a:extLst>
            <a:ext uri="{FF2B5EF4-FFF2-40B4-BE49-F238E27FC236}">
              <a16:creationId xmlns:a16="http://schemas.microsoft.com/office/drawing/2014/main" id="{F91966B2-B146-B9A0-305F-37B2352730D4}"/>
            </a:ext>
          </a:extLst>
        </xdr:cNvPr>
        <xdr:cNvCxnSpPr/>
      </xdr:nvCxnSpPr>
      <xdr:spPr>
        <a:xfrm>
          <a:off x="46895223" y="9675385"/>
          <a:ext cx="389298" cy="396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562708</xdr:colOff>
      <xdr:row>40</xdr:row>
      <xdr:rowOff>20841</xdr:rowOff>
    </xdr:from>
    <xdr:to>
      <xdr:col>87</xdr:col>
      <xdr:colOff>1981200</xdr:colOff>
      <xdr:row>40</xdr:row>
      <xdr:rowOff>20841</xdr:rowOff>
    </xdr:to>
    <xdr:cxnSp macro="">
      <xdr:nvCxnSpPr>
        <xdr:cNvPr id="359" name="Straight Connector 358">
          <a:extLst>
            <a:ext uri="{FF2B5EF4-FFF2-40B4-BE49-F238E27FC236}">
              <a16:creationId xmlns:a16="http://schemas.microsoft.com/office/drawing/2014/main" id="{39C8F656-6128-20A8-F4AF-5389C58EDC0F}"/>
            </a:ext>
          </a:extLst>
        </xdr:cNvPr>
        <xdr:cNvCxnSpPr/>
      </xdr:nvCxnSpPr>
      <xdr:spPr>
        <a:xfrm flipH="1">
          <a:off x="46152079" y="7858555"/>
          <a:ext cx="141849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54</xdr:row>
      <xdr:rowOff>81571</xdr:rowOff>
    </xdr:from>
    <xdr:to>
      <xdr:col>87</xdr:col>
      <xdr:colOff>558317</xdr:colOff>
      <xdr:row>55</xdr:row>
      <xdr:rowOff>0</xdr:rowOff>
    </xdr:to>
    <xdr:pic>
      <xdr:nvPicPr>
        <xdr:cNvPr id="365" name="Picture 364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56B1E7A-7C5C-C1F5-57C1-5A6B93E705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10843356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522827</xdr:colOff>
      <xdr:row>53</xdr:row>
      <xdr:rowOff>184423</xdr:rowOff>
    </xdr:from>
    <xdr:to>
      <xdr:col>87</xdr:col>
      <xdr:colOff>522827</xdr:colOff>
      <xdr:row>57</xdr:row>
      <xdr:rowOff>174171</xdr:rowOff>
    </xdr:to>
    <xdr:cxnSp macro="">
      <xdr:nvCxnSpPr>
        <xdr:cNvPr id="617" name="Straight Connector 616">
          <a:extLst>
            <a:ext uri="{FF2B5EF4-FFF2-40B4-BE49-F238E27FC236}">
              <a16:creationId xmlns:a16="http://schemas.microsoft.com/office/drawing/2014/main" id="{A485994A-FF39-06E6-FE93-95052FD5B849}"/>
            </a:ext>
          </a:extLst>
        </xdr:cNvPr>
        <xdr:cNvCxnSpPr/>
      </xdr:nvCxnSpPr>
      <xdr:spPr>
        <a:xfrm>
          <a:off x="46112198" y="10569394"/>
          <a:ext cx="0" cy="77352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56656</xdr:colOff>
      <xdr:row>53</xdr:row>
      <xdr:rowOff>161899</xdr:rowOff>
    </xdr:from>
    <xdr:to>
      <xdr:col>87</xdr:col>
      <xdr:colOff>56656</xdr:colOff>
      <xdr:row>55</xdr:row>
      <xdr:rowOff>108857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646DA140-8F17-7EB8-D5CD-C68E5CC2BAB5}"/>
            </a:ext>
          </a:extLst>
        </xdr:cNvPr>
        <xdr:cNvCxnSpPr/>
      </xdr:nvCxnSpPr>
      <xdr:spPr>
        <a:xfrm>
          <a:off x="45646027" y="10546870"/>
          <a:ext cx="0" cy="33884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252046</xdr:colOff>
      <xdr:row>48</xdr:row>
      <xdr:rowOff>141920</xdr:rowOff>
    </xdr:from>
    <xdr:to>
      <xdr:col>84</xdr:col>
      <xdr:colOff>210356</xdr:colOff>
      <xdr:row>48</xdr:row>
      <xdr:rowOff>144895</xdr:rowOff>
    </xdr:to>
    <xdr:cxnSp macro="">
      <xdr:nvCxnSpPr>
        <xdr:cNvPr id="340" name="Straight Connector 339">
          <a:extLst>
            <a:ext uri="{FF2B5EF4-FFF2-40B4-BE49-F238E27FC236}">
              <a16:creationId xmlns:a16="http://schemas.microsoft.com/office/drawing/2014/main" id="{5DC173D6-FF8D-239F-370C-9B154C7FDF7D}"/>
            </a:ext>
          </a:extLst>
        </xdr:cNvPr>
        <xdr:cNvCxnSpPr/>
      </xdr:nvCxnSpPr>
      <xdr:spPr>
        <a:xfrm>
          <a:off x="44225308" y="9707951"/>
          <a:ext cx="292417" cy="2975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82125</xdr:colOff>
      <xdr:row>36</xdr:row>
      <xdr:rowOff>75113</xdr:rowOff>
    </xdr:from>
    <xdr:to>
      <xdr:col>31</xdr:col>
      <xdr:colOff>465322</xdr:colOff>
      <xdr:row>39</xdr:row>
      <xdr:rowOff>146088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EDEBB0F-3235-64E6-1D27-0DFFB9BE6F3D}"/>
            </a:ext>
          </a:extLst>
        </xdr:cNvPr>
        <xdr:cNvSpPr txBox="1"/>
      </xdr:nvSpPr>
      <xdr:spPr>
        <a:xfrm>
          <a:off x="20863943" y="7556568"/>
          <a:ext cx="1075924" cy="6944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800" b="1">
              <a:latin typeface="+mn-lt"/>
            </a:rPr>
            <a:t>RIGHT</a:t>
          </a:r>
          <a:endParaRPr lang="en-US" sz="2800" b="1">
            <a:latin typeface="Symbol" panose="05050102010706020507" pitchFamily="18" charset="2"/>
          </a:endParaRPr>
        </a:p>
      </xdr:txBody>
    </xdr:sp>
    <xdr:clientData/>
  </xdr:twoCellAnchor>
  <xdr:twoCellAnchor>
    <xdr:from>
      <xdr:col>33</xdr:col>
      <xdr:colOff>60429</xdr:colOff>
      <xdr:row>38</xdr:row>
      <xdr:rowOff>2878</xdr:rowOff>
    </xdr:from>
    <xdr:to>
      <xdr:col>34</xdr:col>
      <xdr:colOff>261449</xdr:colOff>
      <xdr:row>40</xdr:row>
      <xdr:rowOff>201953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12722F52-45E8-86AE-836D-B282CE2C1282}"/>
            </a:ext>
          </a:extLst>
        </xdr:cNvPr>
        <xdr:cNvSpPr txBox="1"/>
      </xdr:nvSpPr>
      <xdr:spPr>
        <a:xfrm>
          <a:off x="22920429" y="7899969"/>
          <a:ext cx="893747" cy="6147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indent="0"/>
          <a:r>
            <a:rPr lang="en-US" sz="2800" b="1">
              <a:solidFill>
                <a:schemeClr val="tx1"/>
              </a:solidFill>
              <a:latin typeface="+mn-lt"/>
              <a:ea typeface="+mn-ea"/>
              <a:cs typeface="+mn-cs"/>
            </a:rPr>
            <a:t>LEFT</a:t>
          </a:r>
        </a:p>
      </xdr:txBody>
    </xdr:sp>
    <xdr:clientData/>
  </xdr:twoCellAnchor>
  <xdr:twoCellAnchor editAs="oneCell">
    <xdr:from>
      <xdr:col>66</xdr:col>
      <xdr:colOff>381001</xdr:colOff>
      <xdr:row>40</xdr:row>
      <xdr:rowOff>34637</xdr:rowOff>
    </xdr:from>
    <xdr:to>
      <xdr:col>67</xdr:col>
      <xdr:colOff>1264227</xdr:colOff>
      <xdr:row>56</xdr:row>
      <xdr:rowOff>47468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638E2D-5698-09FC-7082-187A91748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7649728" y="8347364"/>
          <a:ext cx="1575954" cy="3337922"/>
        </a:xfrm>
        <a:prstGeom prst="rect">
          <a:avLst/>
        </a:prstGeom>
      </xdr:spPr>
    </xdr:pic>
    <xdr:clientData/>
  </xdr:twoCellAnchor>
  <xdr:twoCellAnchor>
    <xdr:from>
      <xdr:col>67</xdr:col>
      <xdr:colOff>1402772</xdr:colOff>
      <xdr:row>41</xdr:row>
      <xdr:rowOff>152400</xdr:rowOff>
    </xdr:from>
    <xdr:to>
      <xdr:col>72</xdr:col>
      <xdr:colOff>228512</xdr:colOff>
      <xdr:row>48</xdr:row>
      <xdr:rowOff>91786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8BB944E2-EFAB-58B7-93FC-81BE73111E87}"/>
            </a:ext>
          </a:extLst>
        </xdr:cNvPr>
        <xdr:cNvSpPr txBox="1"/>
      </xdr:nvSpPr>
      <xdr:spPr>
        <a:xfrm>
          <a:off x="39364227" y="8672945"/>
          <a:ext cx="1943012" cy="1394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Speed Pot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  <xdr:twoCellAnchor editAs="oneCell">
    <xdr:from>
      <xdr:col>9</xdr:col>
      <xdr:colOff>67034</xdr:colOff>
      <xdr:row>30</xdr:row>
      <xdr:rowOff>15244</xdr:rowOff>
    </xdr:from>
    <xdr:to>
      <xdr:col>11</xdr:col>
      <xdr:colOff>679193</xdr:colOff>
      <xdr:row>39</xdr:row>
      <xdr:rowOff>94537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301579" y="6249789"/>
          <a:ext cx="1997614" cy="1949657"/>
        </a:xfrm>
        <a:prstGeom prst="rect">
          <a:avLst/>
        </a:prstGeom>
      </xdr:spPr>
    </xdr:pic>
    <xdr:clientData/>
  </xdr:twoCellAnchor>
  <xdr:twoCellAnchor editAs="oneCell">
    <xdr:from>
      <xdr:col>35</xdr:col>
      <xdr:colOff>129679</xdr:colOff>
      <xdr:row>42</xdr:row>
      <xdr:rowOff>39022</xdr:rowOff>
    </xdr:from>
    <xdr:to>
      <xdr:col>37</xdr:col>
      <xdr:colOff>316777</xdr:colOff>
      <xdr:row>46</xdr:row>
      <xdr:rowOff>51955</xdr:rowOff>
    </xdr:to>
    <xdr:sp macro="" textlink="">
      <xdr:nvSpPr>
        <xdr:cNvPr id="55" name="Callout: Line 54">
          <a:extLst>
            <a:ext uri="{FF2B5EF4-FFF2-40B4-BE49-F238E27FC236}">
              <a16:creationId xmlns:a16="http://schemas.microsoft.com/office/drawing/2014/main" id="{49396EC9-BF4A-4E4B-8A99-2BC9FD8F4CFA}"/>
            </a:ext>
          </a:extLst>
        </xdr:cNvPr>
        <xdr:cNvSpPr/>
      </xdr:nvSpPr>
      <xdr:spPr>
        <a:xfrm>
          <a:off x="24375134" y="8767386"/>
          <a:ext cx="1572552" cy="844205"/>
        </a:xfrm>
        <a:prstGeom prst="borderCallout1">
          <a:avLst>
            <a:gd name="adj1" fmla="val 1054"/>
            <a:gd name="adj2" fmla="val 24206"/>
            <a:gd name="adj3" fmla="val -223735"/>
            <a:gd name="adj4" fmla="val -11407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>
    <xdr:from>
      <xdr:col>31</xdr:col>
      <xdr:colOff>587087</xdr:colOff>
      <xdr:row>39</xdr:row>
      <xdr:rowOff>74758</xdr:rowOff>
    </xdr:from>
    <xdr:to>
      <xdr:col>32</xdr:col>
      <xdr:colOff>658524</xdr:colOff>
      <xdr:row>43</xdr:row>
      <xdr:rowOff>20783</xdr:rowOff>
    </xdr:to>
    <xdr:sp macro="" textlink="">
      <xdr:nvSpPr>
        <xdr:cNvPr id="29" name="Rectangle: Rounded Corners 28">
          <a:extLst>
            <a:ext uri="{FF2B5EF4-FFF2-40B4-BE49-F238E27FC236}">
              <a16:creationId xmlns:a16="http://schemas.microsoft.com/office/drawing/2014/main" id="{A6C271E8-33BF-4C18-9DC5-8EDCD4F7BF3F}"/>
            </a:ext>
          </a:extLst>
        </xdr:cNvPr>
        <xdr:cNvSpPr/>
      </xdr:nvSpPr>
      <xdr:spPr>
        <a:xfrm>
          <a:off x="22061632" y="8179667"/>
          <a:ext cx="764165" cy="777298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363681</xdr:colOff>
      <xdr:row>43</xdr:row>
      <xdr:rowOff>25110</xdr:rowOff>
    </xdr:from>
    <xdr:to>
      <xdr:col>34</xdr:col>
      <xdr:colOff>136272</xdr:colOff>
      <xdr:row>50</xdr:row>
      <xdr:rowOff>192179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484E3520-6704-42D6-3A7A-A843CF70403F}"/>
            </a:ext>
          </a:extLst>
        </xdr:cNvPr>
        <xdr:cNvGrpSpPr/>
      </xdr:nvGrpSpPr>
      <xdr:grpSpPr>
        <a:xfrm>
          <a:off x="21623481" y="8216610"/>
          <a:ext cx="1829991" cy="1500569"/>
          <a:chOff x="20973874" y="10252364"/>
          <a:chExt cx="2663172" cy="2166452"/>
        </a:xfrm>
      </xdr:grpSpPr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7E9FA757-EA40-383E-22BB-24F1026BDDE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0973874" y="10252364"/>
            <a:ext cx="1647369" cy="1437410"/>
          </a:xfrm>
          <a:prstGeom prst="rect">
            <a:avLst/>
          </a:prstGeom>
        </xdr:spPr>
      </xdr:pic>
      <xdr:pic>
        <xdr:nvPicPr>
          <xdr:cNvPr id="33" name="Picture 32">
            <a:extLst>
              <a:ext uri="{FF2B5EF4-FFF2-40B4-BE49-F238E27FC236}">
                <a16:creationId xmlns:a16="http://schemas.microsoft.com/office/drawing/2014/main" id="{48C544E2-A3B2-6E9C-A5EE-CD2CA26D90F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 rot="3240451" flipH="1">
            <a:off x="22276011" y="11057782"/>
            <a:ext cx="1472117" cy="1249952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652749</xdr:colOff>
      <xdr:row>31</xdr:row>
      <xdr:rowOff>163249</xdr:rowOff>
    </xdr:from>
    <xdr:to>
      <xdr:col>31</xdr:col>
      <xdr:colOff>484910</xdr:colOff>
      <xdr:row>32</xdr:row>
      <xdr:rowOff>42427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64C4F2C8-AA6C-2C84-052B-2DF1706DFFCE}"/>
            </a:ext>
          </a:extLst>
        </xdr:cNvPr>
        <xdr:cNvCxnSpPr>
          <a:stCxn id="57" idx="0"/>
        </xdr:cNvCxnSpPr>
      </xdr:nvCxnSpPr>
      <xdr:spPr>
        <a:xfrm>
          <a:off x="20741840" y="6605613"/>
          <a:ext cx="1217615" cy="869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69273</xdr:colOff>
      <xdr:row>31</xdr:row>
      <xdr:rowOff>28526</xdr:rowOff>
    </xdr:from>
    <xdr:to>
      <xdr:col>35</xdr:col>
      <xdr:colOff>68488</xdr:colOff>
      <xdr:row>32</xdr:row>
      <xdr:rowOff>197550</xdr:rowOff>
    </xdr:to>
    <xdr:cxnSp macro="">
      <xdr:nvCxnSpPr>
        <xdr:cNvPr id="453" name="Straight Connector 452">
          <a:extLst>
            <a:ext uri="{FF2B5EF4-FFF2-40B4-BE49-F238E27FC236}">
              <a16:creationId xmlns:a16="http://schemas.microsoft.com/office/drawing/2014/main" id="{9A67124B-80A9-7FAF-A667-8B77A6BA0D5A}"/>
            </a:ext>
          </a:extLst>
        </xdr:cNvPr>
        <xdr:cNvCxnSpPr>
          <a:stCxn id="58" idx="2"/>
        </xdr:cNvCxnSpPr>
      </xdr:nvCxnSpPr>
      <xdr:spPr>
        <a:xfrm flipH="1" flipV="1">
          <a:off x="22626714" y="6281408"/>
          <a:ext cx="1366333" cy="3707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155863</xdr:colOff>
      <xdr:row>33</xdr:row>
      <xdr:rowOff>121227</xdr:rowOff>
    </xdr:from>
    <xdr:to>
      <xdr:col>35</xdr:col>
      <xdr:colOff>502227</xdr:colOff>
      <xdr:row>42</xdr:row>
      <xdr:rowOff>34636</xdr:rowOff>
    </xdr:to>
    <xdr:cxnSp macro="">
      <xdr:nvCxnSpPr>
        <xdr:cNvPr id="484" name="Straight Connector 483">
          <a:extLst>
            <a:ext uri="{FF2B5EF4-FFF2-40B4-BE49-F238E27FC236}">
              <a16:creationId xmlns:a16="http://schemas.microsoft.com/office/drawing/2014/main" id="{C43C0495-1268-D168-ADB0-0C916F087716}"/>
            </a:ext>
          </a:extLst>
        </xdr:cNvPr>
        <xdr:cNvCxnSpPr/>
      </xdr:nvCxnSpPr>
      <xdr:spPr>
        <a:xfrm flipH="1" flipV="1">
          <a:off x="22323136" y="6979227"/>
          <a:ext cx="2424546" cy="178377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31</xdr:col>
      <xdr:colOff>616322</xdr:colOff>
      <xdr:row>50</xdr:row>
      <xdr:rowOff>22412</xdr:rowOff>
    </xdr:from>
    <xdr:ext cx="2330824" cy="1188146"/>
    <xdr:sp macro="" textlink="">
      <xdr:nvSpPr>
        <xdr:cNvPr id="134" name="TextBox 133">
          <a:extLst>
            <a:ext uri="{FF2B5EF4-FFF2-40B4-BE49-F238E27FC236}">
              <a16:creationId xmlns:a16="http://schemas.microsoft.com/office/drawing/2014/main" id="{DBEBC400-3A41-797C-E1C5-5B36D67278F4}"/>
            </a:ext>
          </a:extLst>
        </xdr:cNvPr>
        <xdr:cNvSpPr txBox="1"/>
      </xdr:nvSpPr>
      <xdr:spPr>
        <a:xfrm>
          <a:off x="21806646" y="10107706"/>
          <a:ext cx="2330824" cy="11881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400" b="1"/>
            <a:t>Note: positive and negative + &amp; - notations on XT Power Connectors dictate wire connections (</a:t>
          </a:r>
          <a:r>
            <a:rPr lang="en-US" sz="1400" b="1">
              <a:solidFill>
                <a:srgbClr val="FF0000"/>
              </a:solidFill>
            </a:rPr>
            <a:t>Red+Positive</a:t>
          </a:r>
          <a:r>
            <a:rPr lang="en-US" sz="1400" b="1"/>
            <a:t>, Black-Negative)</a:t>
          </a:r>
        </a:p>
      </xdr:txBody>
    </xdr:sp>
    <xdr:clientData/>
  </xdr:oneCellAnchor>
  <xdr:twoCellAnchor editAs="oneCell">
    <xdr:from>
      <xdr:col>54</xdr:col>
      <xdr:colOff>342900</xdr:colOff>
      <xdr:row>114</xdr:row>
      <xdr:rowOff>69273</xdr:rowOff>
    </xdr:from>
    <xdr:to>
      <xdr:col>62</xdr:col>
      <xdr:colOff>76200</xdr:colOff>
      <xdr:row>126</xdr:row>
      <xdr:rowOff>114300</xdr:rowOff>
    </xdr:to>
    <xdr:sp macro="" textlink="">
      <xdr:nvSpPr>
        <xdr:cNvPr id="135" name="Callout: Line 134">
          <a:extLst>
            <a:ext uri="{FF2B5EF4-FFF2-40B4-BE49-F238E27FC236}">
              <a16:creationId xmlns:a16="http://schemas.microsoft.com/office/drawing/2014/main" id="{E0D85D68-4DA5-41D0-AC63-231FD1C6C5F9}"/>
            </a:ext>
          </a:extLst>
        </xdr:cNvPr>
        <xdr:cNvSpPr/>
      </xdr:nvSpPr>
      <xdr:spPr>
        <a:xfrm>
          <a:off x="32880300" y="23157873"/>
          <a:ext cx="2781300" cy="2331027"/>
        </a:xfrm>
        <a:prstGeom prst="borderCallout1">
          <a:avLst>
            <a:gd name="adj1" fmla="val 186"/>
            <a:gd name="adj2" fmla="val 46017"/>
            <a:gd name="adj3" fmla="val -89087"/>
            <a:gd name="adj4" fmla="val 2741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6" Connector Leads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342046" y="25959955"/>
          <a:ext cx="718271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916892" y="7980218"/>
          <a:ext cx="2905990" cy="123617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984941" y="6918860"/>
          <a:ext cx="2905991" cy="1236171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1169772" y="1102178"/>
          <a:ext cx="5924006" cy="53252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25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25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25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25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25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25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A7" zoomScale="85" zoomScaleNormal="85" workbookViewId="0">
      <selection activeCell="C13" sqref="C13:D13"/>
    </sheetView>
  </sheetViews>
  <sheetFormatPr defaultRowHeight="15.75" x14ac:dyDescent="0.25"/>
  <cols>
    <col min="7" max="8" width="4.25" customWidth="1"/>
    <col min="9" max="12" width="5.25" customWidth="1"/>
    <col min="13" max="31" width="4.875" customWidth="1"/>
    <col min="32" max="32" width="5.25" customWidth="1"/>
  </cols>
  <sheetData>
    <row r="55" spans="7:33" x14ac:dyDescent="0.25">
      <c r="Q55" s="135"/>
      <c r="Z55" s="135"/>
      <c r="AA55" s="135"/>
    </row>
    <row r="56" spans="7:33" x14ac:dyDescent="0.25">
      <c r="Q56" s="135"/>
      <c r="Z56" s="135"/>
      <c r="AA56" s="135"/>
    </row>
    <row r="61" spans="7:33" x14ac:dyDescent="0.25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5" thickBot="1" x14ac:dyDescent="0.3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.75" thickBot="1" x14ac:dyDescent="0.3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5" thickBot="1" x14ac:dyDescent="0.3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4.5" x14ac:dyDescent="0.25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25" defaultRowHeight="15.75" x14ac:dyDescent="0.25"/>
  <sheetData>
    <row r="2" spans="1:6" x14ac:dyDescent="0.25">
      <c r="A2">
        <v>1023</v>
      </c>
      <c r="B2">
        <f>B20</f>
        <v>5</v>
      </c>
      <c r="C2" t="s">
        <v>235</v>
      </c>
    </row>
    <row r="3" spans="1:6" x14ac:dyDescent="0.25">
      <c r="B3">
        <f>E17</f>
        <v>330</v>
      </c>
      <c r="C3" t="s">
        <v>236</v>
      </c>
    </row>
    <row r="4" spans="1:6" x14ac:dyDescent="0.25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25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25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25">
      <c r="B7">
        <f>B17</f>
        <v>330</v>
      </c>
      <c r="C7" t="s">
        <v>239</v>
      </c>
    </row>
    <row r="8" spans="1:6" x14ac:dyDescent="0.25">
      <c r="A8">
        <v>0</v>
      </c>
      <c r="B8">
        <v>0</v>
      </c>
      <c r="C8" t="s">
        <v>235</v>
      </c>
    </row>
    <row r="9" spans="1:6" x14ac:dyDescent="0.25">
      <c r="E9">
        <f>25/1023</f>
        <v>2.4437927663734114E-2</v>
      </c>
    </row>
    <row r="10" spans="1:6" x14ac:dyDescent="0.25">
      <c r="A10" s="1"/>
      <c r="B10" s="1"/>
      <c r="C10" s="1"/>
      <c r="D10" s="1"/>
      <c r="E10" s="1"/>
      <c r="F10" s="1"/>
    </row>
    <row r="11" spans="1:6" x14ac:dyDescent="0.25">
      <c r="A11" s="1"/>
      <c r="B11" s="1"/>
      <c r="C11" s="1"/>
      <c r="D11" s="28" t="s">
        <v>240</v>
      </c>
      <c r="E11" s="1"/>
      <c r="F11" s="1"/>
    </row>
    <row r="12" spans="1:6" x14ac:dyDescent="0.25">
      <c r="A12" s="1"/>
      <c r="B12" s="1"/>
      <c r="C12" s="1"/>
      <c r="D12" s="1"/>
      <c r="E12" s="1"/>
      <c r="F12" s="1"/>
    </row>
    <row r="13" spans="1:6" x14ac:dyDescent="0.25">
      <c r="A13" s="1"/>
      <c r="B13" s="1"/>
      <c r="C13" s="188">
        <v>10000</v>
      </c>
      <c r="D13" s="188"/>
      <c r="E13" s="1"/>
      <c r="F13" s="1"/>
    </row>
    <row r="14" spans="1:6" x14ac:dyDescent="0.25">
      <c r="A14" s="1"/>
      <c r="B14" s="1"/>
      <c r="C14" s="1"/>
      <c r="D14" s="28" t="s">
        <v>241</v>
      </c>
      <c r="E14" s="1"/>
      <c r="F14" s="1"/>
    </row>
    <row r="15" spans="1:6" x14ac:dyDescent="0.25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25">
      <c r="A16" s="1"/>
      <c r="B16" s="1"/>
      <c r="C16" s="187">
        <f>C13</f>
        <v>10000</v>
      </c>
      <c r="D16" s="187"/>
      <c r="E16" s="1"/>
      <c r="F16" s="1"/>
    </row>
    <row r="17" spans="1:6" x14ac:dyDescent="0.25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25">
      <c r="A18" s="1"/>
      <c r="B18" s="1"/>
      <c r="C18" s="1"/>
      <c r="D18" s="1"/>
      <c r="E18" s="1"/>
      <c r="F18" s="1"/>
    </row>
    <row r="19" spans="1:6" x14ac:dyDescent="0.25">
      <c r="A19" s="1"/>
      <c r="B19" s="1"/>
      <c r="C19" s="1"/>
      <c r="D19" s="1"/>
      <c r="E19" s="1"/>
      <c r="F19" s="1"/>
    </row>
    <row r="20" spans="1:6" x14ac:dyDescent="0.25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25">
      <c r="A21" s="1"/>
      <c r="B21" s="1"/>
      <c r="C21" s="1"/>
      <c r="D21" s="1"/>
      <c r="E21" s="1"/>
      <c r="F21" s="1"/>
    </row>
    <row r="22" spans="1:6" x14ac:dyDescent="0.25">
      <c r="A22" s="1"/>
      <c r="B22" s="1"/>
      <c r="C22" s="1"/>
      <c r="D22" s="1"/>
      <c r="E22" s="1"/>
      <c r="F22" s="1"/>
    </row>
    <row r="23" spans="1:6" x14ac:dyDescent="0.25">
      <c r="A23" s="1"/>
      <c r="B23" s="1"/>
      <c r="C23" s="189" t="s">
        <v>242</v>
      </c>
      <c r="D23" s="189"/>
      <c r="E23" s="1"/>
      <c r="F23" s="1"/>
    </row>
    <row r="24" spans="1:6" x14ac:dyDescent="0.25">
      <c r="A24" s="1"/>
      <c r="B24" s="1"/>
      <c r="C24" s="1"/>
      <c r="D24" s="1"/>
      <c r="E24" s="1"/>
      <c r="F24" s="1"/>
    </row>
    <row r="25" spans="1:6" x14ac:dyDescent="0.25">
      <c r="A25" s="1"/>
      <c r="B25" s="1"/>
      <c r="C25" s="1"/>
      <c r="D25" s="1"/>
      <c r="E25" s="1"/>
      <c r="F25" s="1"/>
    </row>
    <row r="26" spans="1:6" x14ac:dyDescent="0.25">
      <c r="A26" s="1"/>
      <c r="B26" s="1"/>
      <c r="C26" s="1"/>
      <c r="D26" s="1"/>
      <c r="E26" s="1"/>
      <c r="F26" s="1"/>
    </row>
    <row r="27" spans="1:6" x14ac:dyDescent="0.25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workbookViewId="0">
      <selection activeCell="H20" sqref="H20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zoomScaleNormal="10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25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25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25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25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25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25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25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5" thickBot="1" x14ac:dyDescent="0.3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5" thickBot="1" x14ac:dyDescent="0.3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5" thickBot="1" x14ac:dyDescent="0.3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3:T23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D32:H32"/>
    <mergeCell ref="K32:O32"/>
    <mergeCell ref="R32:T3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zoomScale="145" zoomScaleNormal="145" workbookViewId="0">
      <selection activeCell="A17" sqref="A17:A2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zoomScale="25" zoomScaleNormal="25" workbookViewId="0">
      <selection activeCell="CM94" sqref="CM94"/>
    </sheetView>
  </sheetViews>
  <sheetFormatPr defaultRowHeight="15.75" x14ac:dyDescent="0.25"/>
  <cols>
    <col min="40" max="41" width="4.25" customWidth="1"/>
    <col min="42" max="45" width="5.25" customWidth="1"/>
    <col min="46" max="64" width="4.875" customWidth="1"/>
    <col min="65" max="65" width="5.25" customWidth="1"/>
    <col min="68" max="68" width="21" customWidth="1"/>
    <col min="69" max="69" width="6.375" bestFit="1" customWidth="1"/>
    <col min="70" max="70" width="5" bestFit="1" customWidth="1"/>
    <col min="71" max="86" width="4.375" bestFit="1" customWidth="1"/>
    <col min="87" max="87" width="5.5" bestFit="1" customWidth="1"/>
    <col min="88" max="88" width="33.875" customWidth="1"/>
  </cols>
  <sheetData>
    <row r="1" spans="68:88" x14ac:dyDescent="0.25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25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25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25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25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25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25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25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25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25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25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25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25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25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25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25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25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25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25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25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25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25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25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25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25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25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25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25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25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25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25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25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25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25">
      <c r="AX55" s="135"/>
      <c r="BG55" s="135"/>
      <c r="BH55" s="135"/>
    </row>
    <row r="56" spans="40:66" x14ac:dyDescent="0.25">
      <c r="AX56" s="135"/>
      <c r="BG56" s="135"/>
      <c r="BH56" s="135"/>
    </row>
    <row r="61" spans="40:66" x14ac:dyDescent="0.25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5" thickBot="1" x14ac:dyDescent="0.3">
      <c r="AN62" s="134" t="s">
        <v>162</v>
      </c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.75" thickBot="1" x14ac:dyDescent="0.3">
      <c r="AN63" s="141" t="s">
        <v>148</v>
      </c>
      <c r="AO63" s="141"/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5" thickBot="1" x14ac:dyDescent="0.3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0:65" ht="34.5" x14ac:dyDescent="0.25">
      <c r="AN65" s="124" t="s">
        <v>169</v>
      </c>
      <c r="AO65" s="124"/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BB64:BE64"/>
    <mergeCell ref="AU64:AX64"/>
    <mergeCell ref="BJ64:BM64"/>
    <mergeCell ref="CF23:CH23"/>
    <mergeCell ref="CF24:CH24"/>
    <mergeCell ref="CF25:CH25"/>
    <mergeCell ref="CF26:CH26"/>
    <mergeCell ref="CF27:CH27"/>
    <mergeCell ref="CF17:CH17"/>
    <mergeCell ref="CF18:CH18"/>
    <mergeCell ref="CF20:CH20"/>
    <mergeCell ref="CF21:CH21"/>
    <mergeCell ref="CF22:CH22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75" x14ac:dyDescent="0.25"/>
  <cols>
    <col min="1" max="1" width="34.875" bestFit="1" customWidth="1"/>
    <col min="2" max="2" width="8.75" style="135"/>
    <col min="3" max="4" width="16.25" style="135" customWidth="1"/>
    <col min="5" max="5" width="13.5" style="135" customWidth="1"/>
    <col min="6" max="6" width="44.375" customWidth="1"/>
  </cols>
  <sheetData>
    <row r="1" spans="1:6" s="118" customFormat="1" x14ac:dyDescent="0.25">
      <c r="A1" s="118" t="s">
        <v>243</v>
      </c>
      <c r="B1" s="144"/>
      <c r="C1" s="144"/>
      <c r="D1" s="144"/>
      <c r="E1" s="144"/>
    </row>
    <row r="2" spans="1:6" s="118" customFormat="1" x14ac:dyDescent="0.25">
      <c r="A2" s="118" t="s">
        <v>244</v>
      </c>
      <c r="B2" s="144"/>
      <c r="C2" s="144"/>
      <c r="D2" s="144"/>
      <c r="E2" s="144"/>
    </row>
    <row r="3" spans="1:6" s="118" customFormat="1" x14ac:dyDescent="0.25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25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25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25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25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25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25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25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25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25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25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25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25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25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25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25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25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25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25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25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25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25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25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25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25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25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25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C13" sqref="C13:D13"/>
    </sheetView>
  </sheetViews>
  <sheetFormatPr defaultRowHeight="15.75" x14ac:dyDescent="0.25"/>
  <cols>
    <col min="1" max="1" width="8.75"/>
    <col min="2" max="2" width="29.375" customWidth="1"/>
    <col min="10" max="12" width="8.75"/>
  </cols>
  <sheetData>
    <row r="1" spans="1:12" x14ac:dyDescent="0.25">
      <c r="A1" s="118" t="s">
        <v>175</v>
      </c>
    </row>
    <row r="2" spans="1:12" x14ac:dyDescent="0.25">
      <c r="A2" s="64" t="s">
        <v>176</v>
      </c>
    </row>
    <row r="3" spans="1:12" x14ac:dyDescent="0.25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25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25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25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25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5" thickBot="1" x14ac:dyDescent="0.3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5" thickBot="1" x14ac:dyDescent="0.3">
      <c r="A9" s="99"/>
      <c r="B9" s="101" t="s">
        <v>181</v>
      </c>
      <c r="C9" s="168" t="s">
        <v>182</v>
      </c>
      <c r="D9" s="169"/>
      <c r="E9" s="169"/>
      <c r="F9" s="170"/>
      <c r="G9" s="171" t="s">
        <v>183</v>
      </c>
      <c r="H9" s="172"/>
      <c r="I9" s="173"/>
      <c r="J9" s="99"/>
      <c r="K9" s="99"/>
      <c r="L9" s="99"/>
    </row>
    <row r="10" spans="1:12" ht="32.25" thickBot="1" x14ac:dyDescent="0.3">
      <c r="A10" s="99"/>
      <c r="B10" s="102" t="s">
        <v>184</v>
      </c>
      <c r="C10" s="174" t="s">
        <v>185</v>
      </c>
      <c r="D10" s="175"/>
      <c r="E10" s="176" t="s">
        <v>186</v>
      </c>
      <c r="F10" s="177"/>
      <c r="G10" s="178" t="s">
        <v>185</v>
      </c>
      <c r="H10" s="175"/>
      <c r="I10" s="107" t="s">
        <v>186</v>
      </c>
      <c r="J10" s="99"/>
      <c r="K10" s="99"/>
      <c r="L10" s="99"/>
    </row>
    <row r="11" spans="1:12" ht="16.5" thickBot="1" x14ac:dyDescent="0.3">
      <c r="A11" s="99"/>
      <c r="B11" s="101" t="s">
        <v>187</v>
      </c>
      <c r="C11" s="108" t="s">
        <v>188</v>
      </c>
      <c r="D11" s="91" t="s">
        <v>189</v>
      </c>
      <c r="E11" s="181" t="s">
        <v>190</v>
      </c>
      <c r="F11" s="182"/>
      <c r="G11" s="181" t="s">
        <v>190</v>
      </c>
      <c r="H11" s="182"/>
      <c r="I11" s="109" t="s">
        <v>190</v>
      </c>
      <c r="J11" s="101"/>
      <c r="K11" s="99"/>
      <c r="L11" s="99"/>
    </row>
    <row r="12" spans="1:12" ht="16.5" thickBot="1" x14ac:dyDescent="0.3">
      <c r="A12" s="99"/>
      <c r="B12" s="99" t="s">
        <v>191</v>
      </c>
      <c r="C12" s="183" t="s">
        <v>190</v>
      </c>
      <c r="D12" s="182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5" thickBot="1" x14ac:dyDescent="0.3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5" thickBot="1" x14ac:dyDescent="0.3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5" thickBot="1" x14ac:dyDescent="0.3">
      <c r="A15" s="99"/>
      <c r="B15" s="104" t="s">
        <v>197</v>
      </c>
      <c r="C15" s="108" t="s">
        <v>198</v>
      </c>
      <c r="D15" s="94" t="s">
        <v>199</v>
      </c>
      <c r="E15" s="184" t="s">
        <v>200</v>
      </c>
      <c r="F15" s="185"/>
      <c r="G15" s="184" t="s">
        <v>200</v>
      </c>
      <c r="H15" s="185"/>
      <c r="I15" s="114" t="s">
        <v>199</v>
      </c>
      <c r="J15" s="101"/>
      <c r="K15" s="99"/>
      <c r="L15" s="99"/>
    </row>
    <row r="16" spans="1:12" ht="16.5" thickBot="1" x14ac:dyDescent="0.3">
      <c r="A16" s="99"/>
      <c r="B16" s="104" t="s">
        <v>201</v>
      </c>
      <c r="C16" s="179" t="s">
        <v>200</v>
      </c>
      <c r="D16" s="180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25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25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25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25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25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25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25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25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25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25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25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5" x14ac:dyDescent="0.25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25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25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25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25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25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x14ac:dyDescent="0.25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25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25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25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25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25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25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25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25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25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16:D16"/>
    <mergeCell ref="E11:F11"/>
    <mergeCell ref="G11:H11"/>
    <mergeCell ref="C12:D12"/>
    <mergeCell ref="E15:F15"/>
    <mergeCell ref="G15:H15"/>
    <mergeCell ref="C9:F9"/>
    <mergeCell ref="G9:I9"/>
    <mergeCell ref="C10:D10"/>
    <mergeCell ref="E10:F10"/>
    <mergeCell ref="G10:H10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Tracy Fleming</cp:lastModifiedBy>
  <cp:revision/>
  <dcterms:created xsi:type="dcterms:W3CDTF">2020-09-22T02:24:58Z</dcterms:created>
  <dcterms:modified xsi:type="dcterms:W3CDTF">2023-09-26T20:29:55Z</dcterms:modified>
  <cp:category/>
  <cp:contentStatus/>
</cp:coreProperties>
</file>